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autoCompressPictures="0"/>
  <mc:AlternateContent xmlns:mc="http://schemas.openxmlformats.org/markup-compatibility/2006">
    <mc:Choice Requires="x15">
      <x15ac:absPath xmlns:x15ac="http://schemas.microsoft.com/office/spreadsheetml/2010/11/ac" url="/Users/christian/Library/Mobile Documents/com~apple~CloudDocs/COURS MÉRICI/Hiver 2020/ESP 2020/"/>
    </mc:Choice>
  </mc:AlternateContent>
  <xr:revisionPtr revIDLastSave="0" documentId="8_{DD18373C-2675-6B41-AB82-80528F702D5D}" xr6:coauthVersionLast="45" xr6:coauthVersionMax="45" xr10:uidLastSave="{00000000-0000-0000-0000-000000000000}"/>
  <bookViews>
    <workbookView xWindow="0" yWindow="460" windowWidth="36460" windowHeight="16020" xr2:uid="{00000000-000D-0000-FFFF-FFFF00000000}"/>
  </bookViews>
  <sheets>
    <sheet name="Phas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89" i="1" l="1"/>
  <c r="O91" i="1" s="1"/>
  <c r="O93" i="1" s="1"/>
  <c r="O88" i="1"/>
  <c r="O87" i="1"/>
  <c r="O86" i="1"/>
  <c r="O84" i="1"/>
  <c r="O79" i="1"/>
  <c r="O73" i="1"/>
  <c r="O63" i="1"/>
  <c r="O28" i="1"/>
  <c r="Q52" i="1"/>
  <c r="O18" i="1"/>
  <c r="O50" i="1"/>
  <c r="O45" i="1"/>
  <c r="O41" i="1"/>
  <c r="O33" i="1"/>
  <c r="P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tc={B0140C0B-F7E8-1545-8943-1A24A9341D33}</author>
    <author>tc={33E69124-85E3-5444-A4F6-9F765D163462}</author>
    <author>tc={1D9BDB36-468B-6E42-BD7D-DEA5635BE2C0}</author>
  </authors>
  <commentList>
    <comment ref="D11" authorId="0" shapeId="0" xr:uid="{B0140C0B-F7E8-1545-8943-1A24A9341D33}">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
      </text>
    </comment>
    <comment ref="M11" authorId="1" shapeId="0" xr:uid="{33E69124-85E3-5444-A4F6-9F765D163462}">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La mention (E), signifie que l’aspirant gestionnaire n’a pas réussi à démontrer qu’il a acquis durant ses études en GER un niveau de connaissance satisfaisant pour être en mesure de réaliser la tâche qui lui est demandée. </t>
      </text>
    </comment>
    <comment ref="B14" authorId="2" shapeId="0" xr:uid="{00000000-0006-0000-0000-000001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2 — Étudier et analyser de façon exhaustive l’environnement interne de cette même entreprise (son histoire, sa ligne de vie, les parties constituantes de son modèle économique, ses résultats, et, etc.).</t>
      </text>
    </comment>
  </commentList>
</comments>
</file>

<file path=xl/sharedStrings.xml><?xml version="1.0" encoding="utf-8"?>
<sst xmlns="http://schemas.openxmlformats.org/spreadsheetml/2006/main" count="255" uniqueCount="84">
  <si>
    <t>Critères</t>
  </si>
  <si>
    <t>Pondération</t>
  </si>
  <si>
    <t>Pondération finale</t>
  </si>
  <si>
    <t>Table des matières</t>
  </si>
  <si>
    <t>Clarté du texte et qualité de la rédaction et de la présentation</t>
  </si>
  <si>
    <t>Français écrit selon le respect des règles de grammaire et d’orthographe</t>
  </si>
  <si>
    <t>0,5 % par faute</t>
  </si>
  <si>
    <t>Pagination</t>
  </si>
  <si>
    <t xml:space="preserve"> </t>
  </si>
  <si>
    <t>Qualité de la présentation</t>
  </si>
  <si>
    <t>Notes</t>
  </si>
  <si>
    <t xml:space="preserve">Nom de l'aspirant gestionniare : </t>
  </si>
  <si>
    <t xml:space="preserve">Total de fautes :   </t>
  </si>
  <si>
    <t>Médiagraphie / Sources / Références</t>
  </si>
  <si>
    <t xml:space="preserve">Le total   </t>
  </si>
  <si>
    <t>2.1 Les valeurs</t>
  </si>
  <si>
    <t>2.2 La vision</t>
  </si>
  <si>
    <t>2.3 La mission</t>
  </si>
  <si>
    <t>2.4 La stratégie générique de base</t>
  </si>
  <si>
    <t>2.5 Les intentions stratégiques</t>
  </si>
  <si>
    <t>2.6 Les implications citoyennes et/ou sociales</t>
  </si>
  <si>
    <t>3.2 La ou les propositions de valeur</t>
  </si>
  <si>
    <t>4.1 Les segments de clientèles cibles</t>
  </si>
  <si>
    <t>4.2 Le segment de clientèle cœur de cible</t>
  </si>
  <si>
    <t>7.2 Les ressources clés</t>
  </si>
  <si>
    <t>7.3 Les partenaires clés (incluant les stratégies relationnelles)</t>
  </si>
  <si>
    <t>7.4 Les relations avec les clients</t>
  </si>
  <si>
    <t>7.5 Les canaux (de communication, de transaction, de livraison)</t>
  </si>
  <si>
    <t>8.2 La satisfaction (S) des clients</t>
  </si>
  <si>
    <t>8.3 Les revenus (R) (incluant le modèle et la structure de revenus)</t>
  </si>
  <si>
    <t>8.5 Les bénéfices (B)</t>
  </si>
  <si>
    <t>8.6 Les indicateurs de performances</t>
  </si>
  <si>
    <t>8.7 Le dénominateur économique clé</t>
  </si>
  <si>
    <t>9.1 Les plans (amélioration, développement, acquisition, mise en marché et communication marketing, et, etc.)</t>
  </si>
  <si>
    <t>1.2 La structure organisationnelle et opérationnelle (qui fait quoi?)</t>
  </si>
  <si>
    <t>1.1 L’équipe (concepteurs, stratèges, fondateurs, propriétaires, gestionnaires, collaborateurs clés, et, etc.)</t>
  </si>
  <si>
    <t>2.7 La culture de l’entreprise</t>
  </si>
  <si>
    <t>3.1 Le concept (incluant le thème et/ou la spécialité s’il y a lieu)</t>
  </si>
  <si>
    <t>5.1 La raison d’être de votre entreprise</t>
  </si>
  <si>
    <t>6.1 L’histoire de l’entreprise (incluant les honneurs et les récompenses)</t>
  </si>
  <si>
    <t>6.2 La ligne de vie de l’entreprise (courbe ou cycle de vie)</t>
  </si>
  <si>
    <t>7.1 Les activités clés de l’entreprise</t>
  </si>
  <si>
    <t>7.7 Les plans d’action (mise en marché, et, etc.)</t>
  </si>
  <si>
    <t>8.1 L’expérience client (le parcours du client)</t>
  </si>
  <si>
    <t>8.2 Les projets d’amélioration</t>
  </si>
  <si>
    <t>8.3 Le projet d’ajout d’un nouveau centre de profit</t>
  </si>
  <si>
    <t>10.1 Les forces de l’entreprise</t>
  </si>
  <si>
    <t>10.2 Les faiblesses de l’entreprise</t>
  </si>
  <si>
    <t>1 — D’abord « QUI » :</t>
  </si>
  <si>
    <t>2 — Avec quels « FONDEMENTS » :</t>
  </si>
  <si>
    <t>3 — Ensuite « QUOI » :</t>
  </si>
  <si>
    <t>4 — Pour « QUI » :</t>
  </si>
  <si>
    <t>5 — Et « POURQUOI » :</t>
  </si>
  <si>
    <t>6 — Depuis « QUAND » :</t>
  </si>
  <si>
    <t>7 — Et surtout « COMMENT » :</t>
  </si>
  <si>
    <t>8 — Et pour quels « RÉSULTATS » :</t>
  </si>
  <si>
    <t>9 — Et avec quels « PLANS ET/OU PROJETS D’AMÉLIORATION ET DE DÉVELOPPEMENT » pour le futur :</t>
  </si>
  <si>
    <t xml:space="preserve">10 — Les « FORCES » et les « FAIBLESSES » avec laquelle votre entreprise doit composer : </t>
  </si>
  <si>
    <t>8.4 Les coûts (C) (incluant le modèle et la structure de coûts)</t>
  </si>
  <si>
    <t>TOTAL</t>
  </si>
  <si>
    <t>Autres éléments à prendre en considération (s'il y a lieu)</t>
  </si>
  <si>
    <t>4.4 Les personas du segment cœur de cible</t>
  </si>
  <si>
    <t>4.3 Les autres segments de clientèles</t>
  </si>
  <si>
    <t>4.5 Les personas des autres segments de clientèles</t>
  </si>
  <si>
    <t>Autres éléments à prendre en considération (s’il y a lieu)</t>
  </si>
  <si>
    <t>7.6 Les outils (personas, Inventaire des points de contact, et, etc.)</t>
  </si>
  <si>
    <t>7.8 Les processus clés (réservation, accueil, prestation, facturation et encaissement, et, etc.)</t>
  </si>
  <si>
    <t>7.9 Les programmes clés (formation, rémunération au rendement, participation au capital, Participation au profit, et, etc.)</t>
  </si>
  <si>
    <t>7.10 Les systèmes (facturation et encaissement, GRC, et, etc.)</t>
  </si>
  <si>
    <t>Phase 2 — Étude et analyse exhaustive de l’environnement interne de votre entreprise de restauration alimentaire</t>
  </si>
  <si>
    <t>« Toutes choses étant causées et causantes, aidées et aidantes, médiates et immédiates, et toutes s’entretenant par un lien naturel et insensible qui lie les plus éloignées et les plus différentes, je tiens impossible de connaître les parties sans connaître le tout non plus que de connaître le tout sans connaître particulièrement les parties. »                                                        — Blaise Pascal, Pensée (1669)</t>
  </si>
  <si>
    <t>Exceptionnel 100 %</t>
  </si>
  <si>
    <t>Excellent (A)</t>
  </si>
  <si>
    <t>9 +</t>
  </si>
  <si>
    <t>8 +</t>
  </si>
  <si>
    <t>7 +</t>
  </si>
  <si>
    <t>6 +</t>
  </si>
  <si>
    <t>E</t>
  </si>
  <si>
    <t>5 -</t>
  </si>
  <si>
    <t>Très bon  (B)</t>
  </si>
  <si>
    <t>Bon (C)</t>
  </si>
  <si>
    <t>Satisfaisant (D)</t>
  </si>
  <si>
    <t>Insufisant (E)</t>
  </si>
  <si>
    <t>Tâches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</si>
</sst>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8"/>
      <color theme="1"/>
      <name val="Calibri"/>
      <family val="2"/>
      <scheme val="minor"/>
    </font>
    <font>
      <sz val="9"/>
      <color theme="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8"/>
      <color theme="0"/>
      <name val="Calibri"/>
      <family val="2"/>
      <scheme val="minor"/>
    </font>
    <font>
      <b/>
      <sz val="9"/>
      <color theme="1"/>
      <name val="Calibri"/>
      <family val="2"/>
    </font>
    <font>
      <b/>
      <sz val="14"/>
      <color theme="0"/>
      <name val="Calibri"/>
      <family val="2"/>
      <scheme val="minor"/>
    </font>
    <font>
      <b/>
      <sz val="10"/>
      <color theme="1"/>
      <name val="Calibri"/>
      <family val="2"/>
      <scheme val="minor"/>
    </font>
    <font>
      <sz val="10"/>
      <color theme="1"/>
      <name val="Calibri"/>
      <family val="2"/>
      <scheme val="minor"/>
    </font>
    <font>
      <b/>
      <u val="doubleAccounting"/>
      <sz val="11"/>
      <color theme="1"/>
      <name val="Calibri"/>
      <family val="2"/>
      <scheme val="minor"/>
    </font>
    <font>
      <b/>
      <u val="singleAccounting"/>
      <sz val="9"/>
      <color theme="0"/>
      <name val="Calibri"/>
      <family val="2"/>
      <scheme val="minor"/>
    </font>
    <font>
      <u val="singleAccounting"/>
      <sz val="11"/>
      <color theme="1"/>
      <name val="Calibri"/>
      <family val="2"/>
      <scheme val="minor"/>
    </font>
    <font>
      <u/>
      <sz val="11"/>
      <color theme="10"/>
      <name val="Calibri"/>
      <family val="2"/>
      <scheme val="minor"/>
    </font>
    <font>
      <b/>
      <u/>
      <sz val="11"/>
      <color theme="0"/>
      <name val="Calibri"/>
      <family val="2"/>
      <scheme val="minor"/>
    </font>
    <font>
      <b/>
      <sz val="9"/>
      <color theme="1"/>
      <name val="Calibri"/>
      <family val="2"/>
      <scheme val="minor"/>
    </font>
    <font>
      <sz val="11"/>
      <color theme="1"/>
      <name val="Calibri"/>
      <family val="2"/>
      <scheme val="minor"/>
    </font>
    <font>
      <sz val="14"/>
      <color theme="1"/>
      <name val="Calibri"/>
      <family val="2"/>
      <scheme val="minor"/>
    </font>
    <font>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0"/>
        <bgColor theme="2" tint="-0.749961851863155"/>
      </patternFill>
    </fill>
    <fill>
      <patternFill patternType="solid">
        <fgColor theme="0" tint="-0.14999847407452621"/>
        <bgColor indexed="64"/>
      </patternFill>
    </fill>
    <fill>
      <patternFill patternType="solid">
        <fgColor theme="0"/>
        <bgColor theme="1" tint="0.24994659260841701"/>
      </patternFill>
    </fill>
    <fill>
      <patternFill patternType="solid">
        <fgColor theme="1"/>
        <bgColor indexed="64"/>
      </patternFill>
    </fill>
  </fills>
  <borders count="64">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right style="medium">
        <color auto="1"/>
      </right>
      <top/>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style="thick">
        <color auto="1"/>
      </left>
      <right/>
      <top/>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bottom style="medium">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top/>
      <bottom style="medium">
        <color auto="1"/>
      </bottom>
      <diagonal/>
    </border>
    <border>
      <left style="medium">
        <color auto="1"/>
      </left>
      <right style="medium">
        <color auto="1"/>
      </right>
      <top/>
      <bottom style="medium">
        <color auto="1"/>
      </bottom>
      <diagonal/>
    </border>
    <border>
      <left style="thick">
        <color auto="1"/>
      </left>
      <right style="thick">
        <color auto="1"/>
      </right>
      <top style="thick">
        <color auto="1"/>
      </top>
      <bottom style="thick">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medium">
        <color auto="1"/>
      </top>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right style="thick">
        <color auto="1"/>
      </right>
      <top style="thick">
        <color auto="1"/>
      </top>
      <bottom style="double">
        <color auto="1"/>
      </bottom>
      <diagonal/>
    </border>
    <border>
      <left/>
      <right style="double">
        <color auto="1"/>
      </right>
      <top style="thick">
        <color auto="1"/>
      </top>
      <bottom style="thick">
        <color auto="1"/>
      </bottom>
      <diagonal/>
    </border>
    <border>
      <left style="double">
        <color auto="1"/>
      </left>
      <right style="double">
        <color auto="1"/>
      </right>
      <top style="thick">
        <color auto="1"/>
      </top>
      <bottom style="thick">
        <color auto="1"/>
      </bottom>
      <diagonal/>
    </border>
    <border>
      <left style="double">
        <color auto="1"/>
      </left>
      <right/>
      <top style="thick">
        <color auto="1"/>
      </top>
      <bottom style="thick">
        <color auto="1"/>
      </bottom>
      <diagonal/>
    </border>
    <border>
      <left style="medium">
        <color auto="1"/>
      </left>
      <right/>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s>
  <cellStyleXfs count="2">
    <xf numFmtId="0" fontId="0" fillId="0" borderId="0"/>
    <xf numFmtId="0" fontId="16" fillId="0" borderId="0" applyNumberFormat="0" applyFill="0" applyBorder="0" applyAlignment="0" applyProtection="0"/>
  </cellStyleXfs>
  <cellXfs count="156">
    <xf numFmtId="0" fontId="0" fillId="0" borderId="0" xfId="0"/>
    <xf numFmtId="0" fontId="2" fillId="0" borderId="5" xfId="0" applyFont="1" applyBorder="1" applyAlignment="1">
      <alignment horizontal="center" vertical="center" wrapText="1"/>
    </xf>
    <xf numFmtId="0" fontId="3" fillId="0" borderId="0" xfId="0" applyFont="1"/>
    <xf numFmtId="0" fontId="1" fillId="0" borderId="21" xfId="0" applyFont="1" applyBorder="1" applyAlignment="1">
      <alignment horizontal="center"/>
    </xf>
    <xf numFmtId="0" fontId="1" fillId="2" borderId="16" xfId="0" applyFont="1" applyFill="1" applyBorder="1" applyAlignment="1">
      <alignment horizontal="center"/>
    </xf>
    <xf numFmtId="0" fontId="1"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xf>
    <xf numFmtId="0" fontId="1" fillId="2" borderId="3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2" xfId="0" applyFont="1" applyFill="1" applyBorder="1" applyAlignment="1">
      <alignment horizontal="center"/>
    </xf>
    <xf numFmtId="0" fontId="1" fillId="5" borderId="2"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2" fillId="0" borderId="0" xfId="0" applyFont="1"/>
    <xf numFmtId="0" fontId="0" fillId="0" borderId="0" xfId="0" applyAlignment="1">
      <alignment horizontal="left"/>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3" fillId="0" borderId="19" xfId="0" applyFont="1" applyBorder="1" applyAlignment="1">
      <alignment horizontal="center"/>
    </xf>
    <xf numFmtId="0" fontId="15" fillId="0" borderId="0" xfId="0" applyFont="1"/>
    <xf numFmtId="0" fontId="10" fillId="6" borderId="28" xfId="0" applyFont="1" applyFill="1" applyBorder="1" applyAlignment="1">
      <alignment vertical="center"/>
    </xf>
    <xf numFmtId="0" fontId="3" fillId="2" borderId="10" xfId="0" applyFont="1" applyFill="1" applyBorder="1" applyAlignment="1">
      <alignment horizontal="left" vertical="center" wrapText="1"/>
    </xf>
    <xf numFmtId="0" fontId="0" fillId="0" borderId="3" xfId="0" applyBorder="1" applyAlignment="1">
      <alignment horizontal="left" vertical="center" wrapText="1"/>
    </xf>
    <xf numFmtId="0" fontId="3" fillId="2" borderId="10" xfId="0" applyFont="1" applyFill="1" applyBorder="1" applyAlignment="1">
      <alignment horizontal="left" vertical="center" wrapText="1"/>
    </xf>
    <xf numFmtId="0" fontId="0" fillId="0" borderId="3" xfId="0" applyBorder="1" applyAlignment="1">
      <alignment horizontal="left" vertical="center" wrapText="1"/>
    </xf>
    <xf numFmtId="0" fontId="5" fillId="0" borderId="0" xfId="0" applyFont="1"/>
    <xf numFmtId="0" fontId="1" fillId="2" borderId="33"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0" fillId="0" borderId="7" xfId="0" applyBorder="1" applyAlignment="1">
      <alignment horizontal="left" vertical="center" wrapText="1"/>
    </xf>
    <xf numFmtId="0" fontId="0" fillId="0" borderId="35" xfId="0" applyBorder="1" applyAlignment="1">
      <alignment horizontal="left" vertical="center" wrapText="1"/>
    </xf>
    <xf numFmtId="0" fontId="3" fillId="2" borderId="40" xfId="0" applyFont="1" applyFill="1" applyBorder="1" applyAlignment="1">
      <alignment horizontal="left" vertical="center" wrapText="1"/>
    </xf>
    <xf numFmtId="0" fontId="0" fillId="0" borderId="6" xfId="0" applyBorder="1" applyAlignment="1">
      <alignment horizontal="left" vertical="center" wrapText="1"/>
    </xf>
    <xf numFmtId="1" fontId="1" fillId="2" borderId="7" xfId="0" applyNumberFormat="1"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wrapText="1"/>
      <protection locked="0"/>
    </xf>
    <xf numFmtId="1" fontId="1" fillId="2" borderId="33" xfId="0" applyNumberFormat="1" applyFont="1" applyFill="1" applyBorder="1" applyAlignment="1">
      <alignment horizontal="center" vertical="center" wrapText="1"/>
    </xf>
    <xf numFmtId="1" fontId="1" fillId="2" borderId="3" xfId="0" applyNumberFormat="1" applyFont="1" applyFill="1" applyBorder="1" applyAlignment="1" applyProtection="1">
      <alignment horizontal="center" vertical="center" wrapText="1"/>
      <protection locked="0"/>
    </xf>
    <xf numFmtId="1" fontId="1" fillId="3"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pplyProtection="1">
      <alignment horizontal="center" vertical="center" wrapText="1"/>
      <protection locked="0"/>
    </xf>
    <xf numFmtId="1" fontId="1" fillId="2" borderId="20" xfId="0" applyNumberFormat="1" applyFont="1" applyFill="1" applyBorder="1" applyAlignment="1" applyProtection="1">
      <alignment horizontal="center" vertical="center" wrapText="1"/>
      <protection locked="0"/>
    </xf>
    <xf numFmtId="1" fontId="1" fillId="3" borderId="20"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18" fillId="2" borderId="15" xfId="0" applyFont="1" applyFill="1" applyBorder="1" applyAlignment="1">
      <alignment horizontal="left" vertical="center" wrapText="1"/>
    </xf>
    <xf numFmtId="0" fontId="1" fillId="2" borderId="37"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0" borderId="21" xfId="0" applyFont="1" applyBorder="1" applyAlignment="1">
      <alignment horizontal="right" vertical="center" wrapText="1"/>
    </xf>
    <xf numFmtId="10" fontId="13" fillId="0" borderId="19" xfId="0" applyNumberFormat="1" applyFont="1" applyBorder="1" applyAlignment="1">
      <alignment horizontal="center" vertical="center" wrapText="1"/>
    </xf>
    <xf numFmtId="0" fontId="1" fillId="5" borderId="41"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39" xfId="0" applyFont="1" applyFill="1" applyBorder="1" applyAlignment="1" applyProtection="1">
      <alignment horizontal="center" vertical="center" wrapText="1"/>
      <protection locked="0"/>
    </xf>
    <xf numFmtId="0" fontId="1" fillId="5" borderId="36" xfId="0" applyFont="1" applyFill="1" applyBorder="1" applyAlignment="1" applyProtection="1">
      <alignment horizontal="center" vertical="center" wrapText="1"/>
      <protection locked="0"/>
    </xf>
    <xf numFmtId="1" fontId="1" fillId="2" borderId="18" xfId="0" applyNumberFormat="1" applyFont="1" applyFill="1" applyBorder="1" applyAlignment="1">
      <alignment horizontal="center" vertical="center" wrapText="1"/>
    </xf>
    <xf numFmtId="0" fontId="1" fillId="0" borderId="33" xfId="0" applyFont="1" applyBorder="1" applyAlignment="1">
      <alignment horizontal="center"/>
    </xf>
    <xf numFmtId="0" fontId="1" fillId="2" borderId="48"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xf>
    <xf numFmtId="0" fontId="14" fillId="6" borderId="52"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8" fillId="2" borderId="34" xfId="0" applyFont="1" applyFill="1" applyBorder="1" applyAlignment="1">
      <alignment horizontal="left" vertical="center" wrapText="1"/>
    </xf>
    <xf numFmtId="0" fontId="7" fillId="6" borderId="54"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5" fillId="6" borderId="42" xfId="0" applyFont="1" applyFill="1" applyBorder="1" applyAlignment="1">
      <alignment horizontal="center"/>
    </xf>
    <xf numFmtId="0" fontId="1" fillId="2" borderId="57"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3" fillId="2" borderId="10" xfId="0" applyFont="1" applyFill="1" applyBorder="1" applyAlignment="1">
      <alignment horizontal="left" vertical="center" wrapText="1"/>
    </xf>
    <xf numFmtId="0" fontId="0" fillId="0" borderId="3" xfId="0" applyBorder="1" applyAlignment="1">
      <alignment horizontal="left" vertical="center" wrapText="1"/>
    </xf>
    <xf numFmtId="0" fontId="3" fillId="2" borderId="34" xfId="0" applyFont="1" applyFill="1" applyBorder="1" applyAlignment="1">
      <alignment vertical="center" wrapText="1"/>
    </xf>
    <xf numFmtId="0" fontId="0" fillId="0" borderId="35" xfId="0" applyBorder="1" applyAlignment="1">
      <alignment vertical="center" wrapText="1"/>
    </xf>
    <xf numFmtId="0" fontId="3" fillId="2" borderId="15" xfId="0" applyFont="1" applyFill="1" applyBorder="1" applyAlignment="1">
      <alignment horizontal="left" vertical="center" wrapText="1"/>
    </xf>
    <xf numFmtId="0" fontId="0" fillId="0" borderId="7" xfId="0" applyBorder="1" applyAlignment="1">
      <alignment horizontal="left" vertical="center" wrapText="1"/>
    </xf>
    <xf numFmtId="0" fontId="11" fillId="4" borderId="28" xfId="0" applyFont="1" applyFill="1" applyBorder="1" applyAlignment="1">
      <alignment horizontal="left" vertical="center" wrapText="1"/>
    </xf>
    <xf numFmtId="0" fontId="11" fillId="0" borderId="29" xfId="0" applyFont="1" applyBorder="1" applyAlignment="1">
      <alignment horizontal="left" vertical="center" wrapText="1"/>
    </xf>
    <xf numFmtId="0" fontId="11" fillId="4" borderId="29" xfId="0" applyFont="1" applyFill="1" applyBorder="1" applyAlignment="1">
      <alignment horizontal="left" vertical="center" wrapText="1"/>
    </xf>
    <xf numFmtId="0" fontId="0" fillId="0" borderId="29" xfId="0" applyBorder="1" applyAlignment="1">
      <alignment wrapText="1"/>
    </xf>
    <xf numFmtId="0" fontId="0" fillId="0" borderId="30" xfId="0" applyBorder="1" applyAlignment="1">
      <alignment wrapText="1"/>
    </xf>
    <xf numFmtId="0" fontId="1" fillId="4" borderId="28" xfId="0" applyFont="1" applyFill="1" applyBorder="1" applyAlignment="1">
      <alignment wrapText="1"/>
    </xf>
    <xf numFmtId="0" fontId="3" fillId="2" borderId="40" xfId="0" applyFont="1" applyFill="1" applyBorder="1" applyAlignment="1">
      <alignment horizontal="left" vertical="center" wrapText="1"/>
    </xf>
    <xf numFmtId="0" fontId="0" fillId="0" borderId="27" xfId="0" applyFont="1" applyBorder="1" applyAlignment="1">
      <alignment horizontal="left" vertical="center" wrapText="1"/>
    </xf>
    <xf numFmtId="0" fontId="18" fillId="2" borderId="34" xfId="0" applyFont="1" applyFill="1" applyBorder="1" applyAlignment="1">
      <alignment horizontal="left" vertical="center" wrapText="1"/>
    </xf>
    <xf numFmtId="0" fontId="1" fillId="0" borderId="35" xfId="0" applyFont="1" applyBorder="1" applyAlignment="1">
      <alignment horizontal="left" vertical="center" wrapText="1"/>
    </xf>
    <xf numFmtId="0" fontId="3" fillId="2" borderId="7" xfId="0" applyFont="1" applyFill="1" applyBorder="1" applyAlignment="1">
      <alignment horizontal="left" vertical="center" wrapText="1"/>
    </xf>
    <xf numFmtId="0" fontId="0" fillId="0" borderId="2" xfId="0" applyFont="1" applyBorder="1" applyAlignment="1">
      <alignment horizontal="left" vertical="center" wrapText="1"/>
    </xf>
    <xf numFmtId="0" fontId="10" fillId="6" borderId="29" xfId="0" applyFont="1"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6" xfId="0" applyBorder="1" applyAlignment="1">
      <alignment horizontal="left" vertical="center" wrapText="1"/>
    </xf>
    <xf numFmtId="0" fontId="3" fillId="2" borderId="6" xfId="0" applyFont="1" applyFill="1" applyBorder="1" applyAlignment="1">
      <alignment horizontal="left" vertical="center" wrapText="1"/>
    </xf>
    <xf numFmtId="0" fontId="11" fillId="4" borderId="46" xfId="0" applyFont="1" applyFill="1" applyBorder="1" applyAlignment="1">
      <alignment horizontal="left" vertical="center" wrapText="1"/>
    </xf>
    <xf numFmtId="0" fontId="12" fillId="4" borderId="29" xfId="0" applyFont="1" applyFill="1" applyBorder="1" applyAlignment="1">
      <alignment wrapText="1"/>
    </xf>
    <xf numFmtId="0" fontId="12" fillId="4" borderId="47" xfId="0" applyFont="1" applyFill="1" applyBorder="1" applyAlignment="1">
      <alignment wrapText="1"/>
    </xf>
    <xf numFmtId="0" fontId="1" fillId="0" borderId="2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29" xfId="0" applyFont="1" applyBorder="1" applyAlignment="1">
      <alignment wrapText="1"/>
    </xf>
    <xf numFmtId="0" fontId="12" fillId="0" borderId="30" xfId="0" applyFont="1" applyBorder="1" applyAlignment="1">
      <alignment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17" fillId="6" borderId="43" xfId="1" applyFont="1" applyFill="1" applyBorder="1" applyAlignment="1">
      <alignment horizontal="left" vertical="center" wrapText="1"/>
    </xf>
    <xf numFmtId="0" fontId="17" fillId="6" borderId="44" xfId="1" applyFont="1" applyFill="1" applyBorder="1" applyAlignment="1">
      <alignment horizontal="left" vertical="center" wrapText="1"/>
    </xf>
    <xf numFmtId="0" fontId="17" fillId="6" borderId="45" xfId="1" applyFont="1" applyFill="1" applyBorder="1" applyAlignment="1">
      <alignment horizontal="left"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2" fillId="4" borderId="30" xfId="0" applyFont="1" applyFill="1" applyBorder="1" applyAlignment="1">
      <alignment wrapText="1"/>
    </xf>
    <xf numFmtId="0" fontId="1" fillId="0" borderId="36" xfId="0" applyFont="1" applyBorder="1" applyAlignment="1">
      <alignment horizontal="left" vertical="center" wrapText="1"/>
    </xf>
    <xf numFmtId="0" fontId="1" fillId="0" borderId="22" xfId="0" applyFont="1" applyBorder="1" applyAlignment="1">
      <alignment horizontal="right" vertical="center" wrapText="1"/>
    </xf>
    <xf numFmtId="0" fontId="1" fillId="0" borderId="23" xfId="0" applyFont="1" applyBorder="1" applyAlignment="1">
      <alignment horizontal="right" vertical="center" wrapText="1"/>
    </xf>
    <xf numFmtId="0" fontId="3" fillId="2" borderId="3" xfId="0" applyFont="1" applyFill="1" applyBorder="1" applyAlignment="1">
      <alignment horizontal="left"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Fill="1" applyBorder="1" applyAlignment="1">
      <alignment vertical="center" wrapText="1"/>
    </xf>
    <xf numFmtId="0" fontId="1" fillId="0" borderId="14" xfId="0" applyFont="1" applyFill="1" applyBorder="1" applyAlignment="1">
      <alignment vertical="center" wrapText="1"/>
    </xf>
    <xf numFmtId="0" fontId="0" fillId="2" borderId="7" xfId="0" applyFill="1" applyBorder="1" applyAlignment="1">
      <alignment horizontal="left" vertical="center" wrapText="1"/>
    </xf>
    <xf numFmtId="0" fontId="5" fillId="6" borderId="49" xfId="0" applyFont="1" applyFill="1" applyBorder="1" applyAlignment="1">
      <alignment horizontal="right" vertical="center" wrapText="1"/>
    </xf>
    <xf numFmtId="0" fontId="6" fillId="6" borderId="50" xfId="0" applyFont="1" applyFill="1" applyBorder="1" applyAlignment="1">
      <alignment horizontal="right" vertical="center" wrapText="1"/>
    </xf>
    <xf numFmtId="0" fontId="6" fillId="6" borderId="51" xfId="0" applyFont="1" applyFill="1" applyBorder="1" applyAlignment="1">
      <alignment horizontal="right" vertical="center" wrapText="1"/>
    </xf>
    <xf numFmtId="0" fontId="18" fillId="2" borderId="15"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12" fillId="4" borderId="29"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3" fillId="2" borderId="40" xfId="0" applyFont="1" applyFill="1" applyBorder="1" applyAlignment="1">
      <alignment vertical="center" wrapText="1"/>
    </xf>
    <xf numFmtId="0" fontId="0" fillId="0" borderId="6" xfId="0" applyBorder="1" applyAlignment="1">
      <alignment vertical="center" wrapText="1"/>
    </xf>
    <xf numFmtId="0" fontId="3" fillId="2" borderId="10" xfId="0" applyFont="1" applyFill="1" applyBorder="1" applyAlignment="1">
      <alignment vertical="center" wrapText="1"/>
    </xf>
    <xf numFmtId="0" fontId="0" fillId="0" borderId="3" xfId="0" applyBorder="1" applyAlignment="1">
      <alignment vertical="center" wrapText="1"/>
    </xf>
    <xf numFmtId="0" fontId="4" fillId="6" borderId="28"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20" fillId="2" borderId="58" xfId="1" applyFont="1" applyFill="1" applyBorder="1" applyAlignment="1">
      <alignment horizontal="center" vertical="center" wrapText="1"/>
    </xf>
    <xf numFmtId="0" fontId="20" fillId="2" borderId="59"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2" fillId="0" borderId="62" xfId="0" applyFont="1" applyBorder="1" applyAlignment="1">
      <alignment horizontal="center" vertical="center" wrapText="1"/>
    </xf>
    <xf numFmtId="0" fontId="0" fillId="0" borderId="63"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859DD03D-9F38-C24E-95D1-4EFC8309DB65}"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3-06T20:02:32.00" personId="{859DD03D-9F38-C24E-95D1-4EFC8309DB65}" id="{B0140C0B-F7E8-1545-8943-1A24A9341D33}">
    <text xml:space="preserve">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ext>
  </threadedComment>
  <threadedComment ref="M11" dT="2020-03-06T20:03:54.05" personId="{859DD03D-9F38-C24E-95D1-4EFC8309DB65}" id="{33E69124-85E3-5444-A4F6-9F765D163462}">
    <text xml:space="preserve">La mention (E), signifie que l’aspirant gestionnaire n’a pas réussi à démontrer qu’il a acquis durant ses études en GER un niveau de connaissance satisfaisant pour être en mesure de réaliser la tâche qui lui est demandée. </text>
  </threadedComment>
  <threadedComment ref="B14" dT="2020-01-26T20:26:03.57" personId="{859DD03D-9F38-C24E-95D1-4EFC8309DB65}" id="{1D9BDB36-468B-6E42-BD7D-DEA5635BE2C0}">
    <text>2 — Étudier et analyser de façon exhaustive l’environnement interne de cette même entreprise (son histoire, sa ligne de vie, les parties constituantes de son modèle économique, ses résultats, et, etc.).</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hrimag.com/Les-parties" TargetMode="External"/><Relationship Id="rId1" Type="http://schemas.openxmlformats.org/officeDocument/2006/relationships/hyperlink" Target="https://www.hrimag.com/2-Etudier-et-analyser-de-facon-exhaustive-l-environnement-interne-de-cette-mem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4"/>
  <sheetViews>
    <sheetView tabSelected="1" zoomScale="148" zoomScaleNormal="148" zoomScalePageLayoutView="148" workbookViewId="0">
      <pane xSplit="1" ySplit="12" topLeftCell="B13" activePane="bottomRight" state="frozen"/>
      <selection pane="topRight" activeCell="B1" sqref="B1"/>
      <selection pane="bottomLeft" activeCell="A5" sqref="A5"/>
      <selection pane="bottomRight" activeCell="B10" sqref="B10"/>
    </sheetView>
  </sheetViews>
  <sheetFormatPr baseColWidth="10" defaultRowHeight="15" x14ac:dyDescent="0.2"/>
  <cols>
    <col min="1" max="1" width="2.83203125" customWidth="1"/>
    <col min="2" max="2" width="35.5" customWidth="1"/>
    <col min="3" max="3" width="42.6640625" style="2" customWidth="1"/>
    <col min="4" max="4" width="7.6640625" customWidth="1"/>
    <col min="5" max="14" width="5.6640625" customWidth="1"/>
    <col min="15" max="15" width="9.6640625" customWidth="1"/>
  </cols>
  <sheetData>
    <row r="1" spans="1:17" ht="16" thickBot="1" x14ac:dyDescent="0.25"/>
    <row r="2" spans="1:17" ht="16" thickTop="1" x14ac:dyDescent="0.2">
      <c r="B2" s="146" t="s">
        <v>70</v>
      </c>
      <c r="C2" s="147"/>
    </row>
    <row r="3" spans="1:17" x14ac:dyDescent="0.2">
      <c r="B3" s="148"/>
      <c r="C3" s="149"/>
    </row>
    <row r="4" spans="1:17" x14ac:dyDescent="0.2">
      <c r="B4" s="148"/>
      <c r="C4" s="149"/>
    </row>
    <row r="5" spans="1:17" x14ac:dyDescent="0.2">
      <c r="B5" s="148"/>
      <c r="C5" s="149"/>
    </row>
    <row r="6" spans="1:17" x14ac:dyDescent="0.2">
      <c r="B6" s="148"/>
      <c r="C6" s="149"/>
    </row>
    <row r="7" spans="1:17" x14ac:dyDescent="0.2">
      <c r="B7" s="150"/>
      <c r="C7" s="151"/>
    </row>
    <row r="8" spans="1:17" ht="16" thickBot="1" x14ac:dyDescent="0.25">
      <c r="B8" s="152"/>
      <c r="C8" s="153"/>
    </row>
    <row r="9" spans="1:17" ht="17" thickTop="1" thickBot="1" x14ac:dyDescent="0.25"/>
    <row r="10" spans="1:17" ht="20" customHeight="1" thickTop="1" thickBot="1" x14ac:dyDescent="0.25">
      <c r="B10" s="27" t="s">
        <v>11</v>
      </c>
      <c r="C10" s="95" t="s">
        <v>8</v>
      </c>
      <c r="D10" s="96"/>
      <c r="E10" s="96"/>
      <c r="F10" s="96"/>
      <c r="G10" s="96"/>
      <c r="H10" s="96"/>
      <c r="I10" s="96"/>
      <c r="J10" s="96"/>
      <c r="K10" s="96"/>
      <c r="L10" s="96"/>
      <c r="M10" s="96"/>
      <c r="N10" s="96"/>
      <c r="O10" s="96"/>
      <c r="P10" s="97"/>
    </row>
    <row r="11" spans="1:17" ht="24.75" customHeight="1" thickTop="1" thickBot="1" x14ac:dyDescent="0.25">
      <c r="B11" s="103" t="s">
        <v>83</v>
      </c>
      <c r="C11" s="105" t="s">
        <v>0</v>
      </c>
      <c r="D11" s="76" t="s">
        <v>71</v>
      </c>
      <c r="E11" s="114" t="s">
        <v>72</v>
      </c>
      <c r="F11" s="115"/>
      <c r="G11" s="114" t="s">
        <v>79</v>
      </c>
      <c r="H11" s="115"/>
      <c r="I11" s="114" t="s">
        <v>80</v>
      </c>
      <c r="J11" s="115"/>
      <c r="K11" s="154" t="s">
        <v>81</v>
      </c>
      <c r="L11" s="155"/>
      <c r="M11" s="154" t="s">
        <v>82</v>
      </c>
      <c r="N11" s="155"/>
      <c r="O11" s="116" t="s">
        <v>10</v>
      </c>
      <c r="P11" s="109" t="s">
        <v>1</v>
      </c>
    </row>
    <row r="12" spans="1:17" ht="16" thickBot="1" x14ac:dyDescent="0.25">
      <c r="B12" s="104"/>
      <c r="C12" s="106"/>
      <c r="D12" s="1">
        <v>10</v>
      </c>
      <c r="E12" s="1" t="s">
        <v>73</v>
      </c>
      <c r="F12" s="1">
        <v>9</v>
      </c>
      <c r="G12" s="1" t="s">
        <v>74</v>
      </c>
      <c r="H12" s="1">
        <v>8</v>
      </c>
      <c r="I12" s="1" t="s">
        <v>75</v>
      </c>
      <c r="J12" s="1">
        <v>7</v>
      </c>
      <c r="K12" s="1" t="s">
        <v>76</v>
      </c>
      <c r="L12" s="1">
        <v>6</v>
      </c>
      <c r="M12" s="1" t="s">
        <v>77</v>
      </c>
      <c r="N12" s="1" t="s">
        <v>78</v>
      </c>
      <c r="O12" s="117"/>
      <c r="P12" s="110"/>
    </row>
    <row r="13" spans="1:17" ht="20" customHeight="1" thickTop="1" thickBot="1" x14ac:dyDescent="0.25">
      <c r="A13" s="32"/>
      <c r="B13" s="111" t="s">
        <v>69</v>
      </c>
      <c r="C13" s="112"/>
      <c r="D13" s="112"/>
      <c r="E13" s="112"/>
      <c r="F13" s="112"/>
      <c r="G13" s="112"/>
      <c r="H13" s="112"/>
      <c r="I13" s="112"/>
      <c r="J13" s="112"/>
      <c r="K13" s="112"/>
      <c r="L13" s="112"/>
      <c r="M13" s="112"/>
      <c r="N13" s="112"/>
      <c r="O13" s="112"/>
      <c r="P13" s="113"/>
      <c r="Q13" s="32"/>
    </row>
    <row r="14" spans="1:17" ht="20" customHeight="1" thickTop="1" thickBot="1" x14ac:dyDescent="0.25">
      <c r="B14" s="83" t="s">
        <v>48</v>
      </c>
      <c r="C14" s="85"/>
      <c r="D14" s="107"/>
      <c r="E14" s="107"/>
      <c r="F14" s="107"/>
      <c r="G14" s="107"/>
      <c r="H14" s="107"/>
      <c r="I14" s="107"/>
      <c r="J14" s="107"/>
      <c r="K14" s="107"/>
      <c r="L14" s="107"/>
      <c r="M14" s="107"/>
      <c r="N14" s="107"/>
      <c r="O14" s="107"/>
      <c r="P14" s="108"/>
    </row>
    <row r="15" spans="1:17" ht="16" customHeight="1" thickTop="1" thickBot="1" x14ac:dyDescent="0.25">
      <c r="B15" s="89" t="s">
        <v>35</v>
      </c>
      <c r="C15" s="90"/>
      <c r="D15" s="36" t="s">
        <v>8</v>
      </c>
      <c r="E15" s="56"/>
      <c r="F15" s="57"/>
      <c r="G15" s="56"/>
      <c r="H15" s="57"/>
      <c r="I15" s="56"/>
      <c r="J15" s="57"/>
      <c r="K15" s="56"/>
      <c r="L15" s="57"/>
      <c r="M15" s="56"/>
      <c r="N15" s="24" t="s">
        <v>8</v>
      </c>
      <c r="O15" s="9" t="s">
        <v>8</v>
      </c>
      <c r="P15" s="10" t="s">
        <v>8</v>
      </c>
    </row>
    <row r="16" spans="1:17" ht="16" customHeight="1" thickBot="1" x14ac:dyDescent="0.25">
      <c r="B16" s="77" t="s">
        <v>34</v>
      </c>
      <c r="C16" s="94"/>
      <c r="D16" s="15"/>
      <c r="E16" s="12"/>
      <c r="F16" s="11"/>
      <c r="G16" s="12"/>
      <c r="H16" s="11"/>
      <c r="I16" s="12"/>
      <c r="J16" s="11"/>
      <c r="K16" s="12"/>
      <c r="L16" s="11"/>
      <c r="M16" s="12"/>
      <c r="N16" s="16"/>
      <c r="O16" s="6" t="s">
        <v>8</v>
      </c>
      <c r="P16" s="4" t="s">
        <v>8</v>
      </c>
    </row>
    <row r="17" spans="2:19" ht="16" customHeight="1" thickBot="1" x14ac:dyDescent="0.25">
      <c r="B17" s="77" t="s">
        <v>60</v>
      </c>
      <c r="C17" s="78"/>
      <c r="D17" s="35"/>
      <c r="E17" s="58"/>
      <c r="F17" s="59"/>
      <c r="G17" s="58"/>
      <c r="H17" s="59"/>
      <c r="I17" s="58"/>
      <c r="J17" s="59"/>
      <c r="K17" s="58"/>
      <c r="L17" s="59"/>
      <c r="M17" s="58"/>
      <c r="N17" s="22"/>
      <c r="O17" s="8" t="s">
        <v>8</v>
      </c>
      <c r="P17" s="33"/>
    </row>
    <row r="18" spans="2:19" ht="16" customHeight="1" thickBot="1" x14ac:dyDescent="0.25">
      <c r="B18" s="91" t="s">
        <v>59</v>
      </c>
      <c r="C18" s="119"/>
      <c r="D18" s="35" t="s">
        <v>8</v>
      </c>
      <c r="E18" s="58"/>
      <c r="F18" s="59"/>
      <c r="G18" s="58"/>
      <c r="H18" s="59"/>
      <c r="I18" s="58"/>
      <c r="J18" s="59"/>
      <c r="K18" s="58"/>
      <c r="L18" s="59"/>
      <c r="M18" s="58"/>
      <c r="N18" s="22" t="s">
        <v>8</v>
      </c>
      <c r="O18" s="8">
        <f>+SUM(D18:N18)</f>
        <v>0</v>
      </c>
      <c r="P18" s="33">
        <v>20</v>
      </c>
      <c r="Q18" t="s">
        <v>8</v>
      </c>
    </row>
    <row r="19" spans="2:19" ht="20" customHeight="1" thickTop="1" thickBot="1" x14ac:dyDescent="0.25">
      <c r="B19" s="83" t="s">
        <v>49</v>
      </c>
      <c r="C19" s="85"/>
      <c r="D19" s="101"/>
      <c r="E19" s="101"/>
      <c r="F19" s="101"/>
      <c r="G19" s="101"/>
      <c r="H19" s="101"/>
      <c r="I19" s="101"/>
      <c r="J19" s="101"/>
      <c r="K19" s="101"/>
      <c r="L19" s="101"/>
      <c r="M19" s="101"/>
      <c r="N19" s="101"/>
      <c r="O19" s="101"/>
      <c r="P19" s="118"/>
    </row>
    <row r="20" spans="2:19" ht="16" customHeight="1" thickTop="1" thickBot="1" x14ac:dyDescent="0.25">
      <c r="B20" s="89" t="s">
        <v>15</v>
      </c>
      <c r="C20" s="98"/>
      <c r="D20" s="41" t="s">
        <v>8</v>
      </c>
      <c r="E20" s="42"/>
      <c r="F20" s="42"/>
      <c r="G20" s="42"/>
      <c r="H20" s="42"/>
      <c r="I20" s="42"/>
      <c r="J20" s="42"/>
      <c r="K20" s="42"/>
      <c r="L20" s="42"/>
      <c r="M20" s="42"/>
      <c r="N20" s="43" t="s">
        <v>8</v>
      </c>
      <c r="O20" s="60" t="s">
        <v>8</v>
      </c>
      <c r="P20" s="7" t="s">
        <v>8</v>
      </c>
    </row>
    <row r="21" spans="2:19" ht="16" customHeight="1" thickBot="1" x14ac:dyDescent="0.25">
      <c r="B21" s="77" t="s">
        <v>16</v>
      </c>
      <c r="C21" s="78"/>
      <c r="D21" s="45" t="s">
        <v>8</v>
      </c>
      <c r="E21" s="46"/>
      <c r="F21" s="46"/>
      <c r="G21" s="46"/>
      <c r="H21" s="46"/>
      <c r="I21" s="46"/>
      <c r="J21" s="46"/>
      <c r="K21" s="46"/>
      <c r="L21" s="46"/>
      <c r="M21" s="46"/>
      <c r="N21" s="47" t="s">
        <v>8</v>
      </c>
      <c r="O21" s="44" t="s">
        <v>8</v>
      </c>
      <c r="P21" s="4" t="s">
        <v>8</v>
      </c>
    </row>
    <row r="22" spans="2:19" ht="16" customHeight="1" thickBot="1" x14ac:dyDescent="0.25">
      <c r="B22" s="81" t="s">
        <v>17</v>
      </c>
      <c r="C22" s="93"/>
      <c r="D22" s="48" t="s">
        <v>8</v>
      </c>
      <c r="E22" s="49"/>
      <c r="F22" s="49"/>
      <c r="G22" s="49"/>
      <c r="H22" s="49"/>
      <c r="I22" s="49" t="s">
        <v>8</v>
      </c>
      <c r="J22" s="49"/>
      <c r="K22" s="49"/>
      <c r="L22" s="49"/>
      <c r="M22" s="49"/>
      <c r="N22" s="43" t="s">
        <v>8</v>
      </c>
      <c r="O22" s="44" t="s">
        <v>8</v>
      </c>
      <c r="P22" s="7" t="s">
        <v>8</v>
      </c>
    </row>
    <row r="23" spans="2:19" ht="16" customHeight="1" thickBot="1" x14ac:dyDescent="0.25">
      <c r="B23" s="77" t="s">
        <v>18</v>
      </c>
      <c r="C23" s="122"/>
      <c r="D23" s="45" t="s">
        <v>8</v>
      </c>
      <c r="E23" s="46"/>
      <c r="F23" s="46"/>
      <c r="G23" s="46"/>
      <c r="H23" s="46"/>
      <c r="I23" s="46"/>
      <c r="J23" s="46" t="s">
        <v>8</v>
      </c>
      <c r="K23" s="46"/>
      <c r="L23" s="46"/>
      <c r="M23" s="46"/>
      <c r="N23" s="47" t="s">
        <v>8</v>
      </c>
      <c r="O23" s="44" t="s">
        <v>8</v>
      </c>
      <c r="P23" s="4" t="s">
        <v>8</v>
      </c>
    </row>
    <row r="24" spans="2:19" ht="16" customHeight="1" thickBot="1" x14ac:dyDescent="0.25">
      <c r="B24" s="81" t="s">
        <v>19</v>
      </c>
      <c r="C24" s="93"/>
      <c r="D24" s="41" t="s">
        <v>8</v>
      </c>
      <c r="E24" s="42"/>
      <c r="F24" s="42"/>
      <c r="G24" s="42"/>
      <c r="H24" s="42"/>
      <c r="I24" s="42"/>
      <c r="J24" s="42"/>
      <c r="K24" s="42"/>
      <c r="L24" s="42"/>
      <c r="M24" s="42"/>
      <c r="N24" s="43" t="s">
        <v>8</v>
      </c>
      <c r="O24" s="44" t="s">
        <v>8</v>
      </c>
      <c r="P24" s="7" t="s">
        <v>8</v>
      </c>
    </row>
    <row r="25" spans="2:19" ht="16" customHeight="1" thickBot="1" x14ac:dyDescent="0.25">
      <c r="B25" s="77" t="s">
        <v>20</v>
      </c>
      <c r="C25" s="122"/>
      <c r="D25" s="45" t="s">
        <v>8</v>
      </c>
      <c r="E25" s="45"/>
      <c r="F25" s="45"/>
      <c r="G25" s="45"/>
      <c r="H25" s="45"/>
      <c r="I25" s="45"/>
      <c r="J25" s="45" t="s">
        <v>8</v>
      </c>
      <c r="K25" s="45"/>
      <c r="L25" s="45"/>
      <c r="M25" s="45"/>
      <c r="N25" s="47" t="s">
        <v>8</v>
      </c>
      <c r="O25" s="44" t="s">
        <v>8</v>
      </c>
      <c r="P25" s="4" t="s">
        <v>8</v>
      </c>
    </row>
    <row r="26" spans="2:19" ht="16" customHeight="1" thickBot="1" x14ac:dyDescent="0.25">
      <c r="B26" s="81" t="s">
        <v>36</v>
      </c>
      <c r="C26" s="128"/>
      <c r="D26" s="48" t="s">
        <v>8</v>
      </c>
      <c r="E26" s="41"/>
      <c r="F26" s="41"/>
      <c r="G26" s="41"/>
      <c r="H26" s="41"/>
      <c r="I26" s="41"/>
      <c r="J26" s="41"/>
      <c r="K26" s="41"/>
      <c r="L26" s="41"/>
      <c r="M26" s="41"/>
      <c r="N26" s="43" t="s">
        <v>8</v>
      </c>
      <c r="O26" s="44" t="s">
        <v>8</v>
      </c>
      <c r="P26" s="7" t="s">
        <v>8</v>
      </c>
    </row>
    <row r="27" spans="2:19" ht="16" customHeight="1" thickBot="1" x14ac:dyDescent="0.25">
      <c r="B27" s="77" t="s">
        <v>60</v>
      </c>
      <c r="C27" s="78"/>
      <c r="D27" s="50" t="s">
        <v>8</v>
      </c>
      <c r="E27" s="45"/>
      <c r="F27" s="45"/>
      <c r="G27" s="45"/>
      <c r="H27" s="45"/>
      <c r="I27" s="45"/>
      <c r="J27" s="45"/>
      <c r="K27" s="45"/>
      <c r="L27" s="45"/>
      <c r="M27" s="45"/>
      <c r="N27" s="47" t="s">
        <v>8</v>
      </c>
      <c r="O27" s="44" t="s">
        <v>8</v>
      </c>
      <c r="P27" s="4" t="s">
        <v>8</v>
      </c>
    </row>
    <row r="28" spans="2:19" ht="16" customHeight="1" thickBot="1" x14ac:dyDescent="0.25">
      <c r="B28" s="132" t="s">
        <v>59</v>
      </c>
      <c r="C28" s="133"/>
      <c r="D28" s="35" t="s">
        <v>8</v>
      </c>
      <c r="E28" s="41"/>
      <c r="F28" s="41" t="s">
        <v>8</v>
      </c>
      <c r="G28" s="41"/>
      <c r="H28" s="41"/>
      <c r="I28" s="41"/>
      <c r="J28" s="41"/>
      <c r="K28" s="41"/>
      <c r="L28" s="41"/>
      <c r="M28" s="41"/>
      <c r="N28" s="43" t="s">
        <v>8</v>
      </c>
      <c r="O28" s="8">
        <f>+SUM(D28:N28)</f>
        <v>0</v>
      </c>
      <c r="P28" s="7">
        <v>70</v>
      </c>
      <c r="Q28" t="s">
        <v>8</v>
      </c>
      <c r="S28" t="s">
        <v>8</v>
      </c>
    </row>
    <row r="29" spans="2:19" ht="20" customHeight="1" thickTop="1" thickBot="1" x14ac:dyDescent="0.25">
      <c r="B29" s="83" t="s">
        <v>50</v>
      </c>
      <c r="C29" s="85"/>
      <c r="D29" s="107"/>
      <c r="E29" s="107"/>
      <c r="F29" s="107"/>
      <c r="G29" s="107"/>
      <c r="H29" s="107"/>
      <c r="I29" s="107"/>
      <c r="J29" s="107"/>
      <c r="K29" s="107"/>
      <c r="L29" s="107"/>
      <c r="M29" s="107"/>
      <c r="N29" s="107"/>
      <c r="O29" s="107"/>
      <c r="P29" s="108"/>
    </row>
    <row r="30" spans="2:19" ht="16" customHeight="1" thickTop="1" thickBot="1" x14ac:dyDescent="0.25">
      <c r="B30" s="81" t="s">
        <v>37</v>
      </c>
      <c r="C30" s="93"/>
      <c r="D30" s="17" t="s">
        <v>8</v>
      </c>
      <c r="E30" s="17"/>
      <c r="F30" s="17"/>
      <c r="G30" s="17"/>
      <c r="H30" s="17"/>
      <c r="I30" s="17"/>
      <c r="J30" s="17"/>
      <c r="K30" s="17"/>
      <c r="L30" s="17"/>
      <c r="M30" s="17"/>
      <c r="N30" s="18" t="s">
        <v>8</v>
      </c>
      <c r="O30" s="5" t="s">
        <v>8</v>
      </c>
      <c r="P30" s="7" t="s">
        <v>8</v>
      </c>
    </row>
    <row r="31" spans="2:19" ht="16" customHeight="1" thickBot="1" x14ac:dyDescent="0.25">
      <c r="B31" s="77" t="s">
        <v>21</v>
      </c>
      <c r="C31" s="122"/>
      <c r="D31" s="19" t="s">
        <v>8</v>
      </c>
      <c r="E31" s="19"/>
      <c r="F31" s="19"/>
      <c r="G31" s="19"/>
      <c r="H31" s="19"/>
      <c r="I31" s="19"/>
      <c r="J31" s="19"/>
      <c r="K31" s="19"/>
      <c r="L31" s="19"/>
      <c r="M31" s="19"/>
      <c r="N31" s="16" t="s">
        <v>8</v>
      </c>
      <c r="O31" s="8" t="s">
        <v>8</v>
      </c>
      <c r="P31" s="4" t="s">
        <v>8</v>
      </c>
    </row>
    <row r="32" spans="2:19" ht="16" customHeight="1" thickBot="1" x14ac:dyDescent="0.25">
      <c r="B32" s="77" t="s">
        <v>60</v>
      </c>
      <c r="C32" s="78"/>
      <c r="D32" s="17" t="s">
        <v>8</v>
      </c>
      <c r="E32" s="17"/>
      <c r="F32" s="17"/>
      <c r="G32" s="17"/>
      <c r="H32" s="17"/>
      <c r="I32" s="17"/>
      <c r="J32" s="17"/>
      <c r="K32" s="17"/>
      <c r="L32" s="17"/>
      <c r="M32" s="17"/>
      <c r="N32" s="18" t="s">
        <v>8</v>
      </c>
      <c r="O32" s="8" t="s">
        <v>8</v>
      </c>
      <c r="P32" s="7" t="s">
        <v>8</v>
      </c>
    </row>
    <row r="33" spans="2:17" ht="16" customHeight="1" thickBot="1" x14ac:dyDescent="0.25">
      <c r="B33" s="134" t="s">
        <v>59</v>
      </c>
      <c r="C33" s="135"/>
      <c r="D33" s="21" t="s">
        <v>8</v>
      </c>
      <c r="E33" s="21"/>
      <c r="F33" s="21"/>
      <c r="G33" s="21"/>
      <c r="H33" s="21"/>
      <c r="I33" s="21"/>
      <c r="J33" s="21"/>
      <c r="K33" s="21"/>
      <c r="L33" s="21"/>
      <c r="M33" s="21"/>
      <c r="N33" s="22" t="s">
        <v>8</v>
      </c>
      <c r="O33" s="8">
        <f t="shared" ref="O33" si="0">+SUM(D33:N33)</f>
        <v>0</v>
      </c>
      <c r="P33" s="61">
        <v>20</v>
      </c>
      <c r="Q33" t="s">
        <v>8</v>
      </c>
    </row>
    <row r="34" spans="2:17" ht="20" customHeight="1" thickTop="1" thickBot="1" x14ac:dyDescent="0.25">
      <c r="B34" s="100" t="s">
        <v>51</v>
      </c>
      <c r="C34" s="85"/>
      <c r="D34" s="101"/>
      <c r="E34" s="101"/>
      <c r="F34" s="101"/>
      <c r="G34" s="101"/>
      <c r="H34" s="101"/>
      <c r="I34" s="101"/>
      <c r="J34" s="101"/>
      <c r="K34" s="101"/>
      <c r="L34" s="101"/>
      <c r="M34" s="101"/>
      <c r="N34" s="101"/>
      <c r="O34" s="101"/>
      <c r="P34" s="102"/>
      <c r="Q34" s="13"/>
    </row>
    <row r="35" spans="2:17" ht="16" customHeight="1" thickTop="1" thickBot="1" x14ac:dyDescent="0.25">
      <c r="B35" s="89" t="s">
        <v>22</v>
      </c>
      <c r="C35" s="99"/>
      <c r="D35" s="17" t="s">
        <v>8</v>
      </c>
      <c r="E35" s="17"/>
      <c r="F35" s="17"/>
      <c r="G35" s="17"/>
      <c r="H35" s="17"/>
      <c r="I35" s="17"/>
      <c r="J35" s="17"/>
      <c r="K35" s="17"/>
      <c r="L35" s="17"/>
      <c r="M35" s="17"/>
      <c r="N35" s="18" t="s">
        <v>8</v>
      </c>
      <c r="O35" s="5" t="s">
        <v>8</v>
      </c>
      <c r="P35" s="10" t="s">
        <v>8</v>
      </c>
    </row>
    <row r="36" spans="2:17" ht="16" customHeight="1" thickBot="1" x14ac:dyDescent="0.25">
      <c r="B36" s="77" t="s">
        <v>23</v>
      </c>
      <c r="C36" s="78"/>
      <c r="D36" s="21" t="s">
        <v>8</v>
      </c>
      <c r="E36" s="21"/>
      <c r="F36" s="21"/>
      <c r="G36" s="21"/>
      <c r="H36" s="21"/>
      <c r="I36" s="21"/>
      <c r="J36" s="21"/>
      <c r="K36" s="21"/>
      <c r="L36" s="21"/>
      <c r="M36" s="21"/>
      <c r="N36" s="22" t="s">
        <v>8</v>
      </c>
      <c r="O36" s="8" t="s">
        <v>8</v>
      </c>
      <c r="P36" s="4" t="s">
        <v>8</v>
      </c>
    </row>
    <row r="37" spans="2:17" ht="16" customHeight="1" thickBot="1" x14ac:dyDescent="0.25">
      <c r="B37" s="77" t="s">
        <v>62</v>
      </c>
      <c r="C37" s="78"/>
      <c r="D37" s="21" t="s">
        <v>8</v>
      </c>
      <c r="E37" s="21"/>
      <c r="F37" s="21"/>
      <c r="G37" s="21"/>
      <c r="H37" s="21"/>
      <c r="I37" s="21"/>
      <c r="J37" s="21"/>
      <c r="K37" s="21"/>
      <c r="L37" s="21"/>
      <c r="M37" s="21"/>
      <c r="N37" s="22" t="s">
        <v>8</v>
      </c>
      <c r="O37" s="8" t="s">
        <v>8</v>
      </c>
      <c r="P37" s="4" t="s">
        <v>8</v>
      </c>
    </row>
    <row r="38" spans="2:17" ht="16" customHeight="1" thickBot="1" x14ac:dyDescent="0.25">
      <c r="B38" s="77" t="s">
        <v>61</v>
      </c>
      <c r="C38" s="78"/>
      <c r="D38" s="21"/>
      <c r="E38" s="21"/>
      <c r="F38" s="21"/>
      <c r="G38" s="21"/>
      <c r="H38" s="21"/>
      <c r="I38" s="21"/>
      <c r="J38" s="21"/>
      <c r="K38" s="21"/>
      <c r="L38" s="21"/>
      <c r="M38" s="21"/>
      <c r="N38" s="22"/>
      <c r="O38" s="8" t="s">
        <v>8</v>
      </c>
      <c r="P38" s="4"/>
    </row>
    <row r="39" spans="2:17" ht="16" customHeight="1" thickBot="1" x14ac:dyDescent="0.25">
      <c r="B39" s="30" t="s">
        <v>63</v>
      </c>
      <c r="C39" s="31"/>
      <c r="D39" s="21"/>
      <c r="E39" s="21"/>
      <c r="F39" s="21"/>
      <c r="G39" s="21"/>
      <c r="H39" s="21"/>
      <c r="I39" s="21"/>
      <c r="J39" s="21"/>
      <c r="K39" s="21"/>
      <c r="L39" s="21"/>
      <c r="M39" s="21"/>
      <c r="N39" s="22"/>
      <c r="O39" s="8"/>
      <c r="P39" s="33"/>
    </row>
    <row r="40" spans="2:17" ht="16" customHeight="1" thickBot="1" x14ac:dyDescent="0.25">
      <c r="B40" s="77" t="s">
        <v>64</v>
      </c>
      <c r="C40" s="78"/>
      <c r="D40" s="21"/>
      <c r="E40" s="21"/>
      <c r="F40" s="21"/>
      <c r="G40" s="21"/>
      <c r="H40" s="21"/>
      <c r="I40" s="21"/>
      <c r="J40" s="21"/>
      <c r="K40" s="21"/>
      <c r="L40" s="21"/>
      <c r="M40" s="21"/>
      <c r="N40" s="22"/>
      <c r="O40" s="8" t="s">
        <v>8</v>
      </c>
      <c r="P40" s="33"/>
    </row>
    <row r="41" spans="2:17" ht="16" customHeight="1" thickBot="1" x14ac:dyDescent="0.25">
      <c r="B41" s="91" t="s">
        <v>59</v>
      </c>
      <c r="C41" s="92"/>
      <c r="D41" s="21" t="s">
        <v>8</v>
      </c>
      <c r="E41" s="21"/>
      <c r="F41" s="21"/>
      <c r="G41" s="21"/>
      <c r="H41" s="21"/>
      <c r="I41" s="21"/>
      <c r="J41" s="21"/>
      <c r="K41" s="21"/>
      <c r="L41" s="21"/>
      <c r="M41" s="21"/>
      <c r="N41" s="22" t="s">
        <v>8</v>
      </c>
      <c r="O41" s="8">
        <f t="shared" ref="O41" si="1">+SUM(D41:N41)</f>
        <v>0</v>
      </c>
      <c r="P41" s="33">
        <v>40</v>
      </c>
      <c r="Q41" t="s">
        <v>8</v>
      </c>
    </row>
    <row r="42" spans="2:17" ht="20" customHeight="1" thickTop="1" thickBot="1" x14ac:dyDescent="0.25">
      <c r="B42" s="83" t="s">
        <v>52</v>
      </c>
      <c r="C42" s="85"/>
      <c r="D42" s="107"/>
      <c r="E42" s="107"/>
      <c r="F42" s="107"/>
      <c r="G42" s="107"/>
      <c r="H42" s="107"/>
      <c r="I42" s="107"/>
      <c r="J42" s="107"/>
      <c r="K42" s="107"/>
      <c r="L42" s="107"/>
      <c r="M42" s="107"/>
      <c r="N42" s="107"/>
      <c r="O42" s="107"/>
      <c r="P42" s="108"/>
    </row>
    <row r="43" spans="2:17" ht="16" customHeight="1" thickTop="1" thickBot="1" x14ac:dyDescent="0.25">
      <c r="B43" s="89" t="s">
        <v>38</v>
      </c>
      <c r="C43" s="98"/>
      <c r="D43" s="17" t="s">
        <v>8</v>
      </c>
      <c r="E43" s="17"/>
      <c r="F43" s="17"/>
      <c r="G43" s="17"/>
      <c r="H43" s="17"/>
      <c r="I43" s="17"/>
      <c r="J43" s="17"/>
      <c r="K43" s="17"/>
      <c r="L43" s="17"/>
      <c r="M43" s="17"/>
      <c r="N43" s="18" t="s">
        <v>8</v>
      </c>
      <c r="O43" s="5" t="s">
        <v>8</v>
      </c>
      <c r="P43" s="10" t="s">
        <v>8</v>
      </c>
    </row>
    <row r="44" spans="2:17" ht="16" customHeight="1" thickBot="1" x14ac:dyDescent="0.25">
      <c r="B44" s="77" t="s">
        <v>60</v>
      </c>
      <c r="C44" s="78"/>
      <c r="D44" s="21" t="s">
        <v>8</v>
      </c>
      <c r="E44" s="21"/>
      <c r="F44" s="21"/>
      <c r="G44" s="21"/>
      <c r="H44" s="21"/>
      <c r="I44" s="21"/>
      <c r="J44" s="21"/>
      <c r="K44" s="21"/>
      <c r="L44" s="21"/>
      <c r="M44" s="21"/>
      <c r="N44" s="22" t="s">
        <v>8</v>
      </c>
      <c r="O44" s="8" t="s">
        <v>8</v>
      </c>
      <c r="P44" s="4" t="s">
        <v>8</v>
      </c>
    </row>
    <row r="45" spans="2:17" ht="16" customHeight="1" thickBot="1" x14ac:dyDescent="0.25">
      <c r="B45" s="91" t="s">
        <v>59</v>
      </c>
      <c r="C45" s="92"/>
      <c r="D45" s="21" t="s">
        <v>8</v>
      </c>
      <c r="E45" s="21"/>
      <c r="F45" s="21"/>
      <c r="G45" s="21"/>
      <c r="H45" s="21"/>
      <c r="I45" s="21"/>
      <c r="J45" s="21"/>
      <c r="K45" s="21"/>
      <c r="L45" s="21"/>
      <c r="M45" s="21"/>
      <c r="N45" s="22" t="s">
        <v>8</v>
      </c>
      <c r="O45" s="8">
        <f t="shared" ref="O45" si="2">+SUM(D45:N45)</f>
        <v>0</v>
      </c>
      <c r="P45" s="33">
        <v>10</v>
      </c>
      <c r="Q45" t="s">
        <v>8</v>
      </c>
    </row>
    <row r="46" spans="2:17" ht="20" customHeight="1" thickTop="1" thickBot="1" x14ac:dyDescent="0.25">
      <c r="B46" s="83" t="s">
        <v>53</v>
      </c>
      <c r="C46" s="85"/>
      <c r="D46" s="107"/>
      <c r="E46" s="107"/>
      <c r="F46" s="107"/>
      <c r="G46" s="107"/>
      <c r="H46" s="107"/>
      <c r="I46" s="107"/>
      <c r="J46" s="107"/>
      <c r="K46" s="107"/>
      <c r="L46" s="107"/>
      <c r="M46" s="107"/>
      <c r="N46" s="107"/>
      <c r="O46" s="107"/>
      <c r="P46" s="108"/>
    </row>
    <row r="47" spans="2:17" ht="16" customHeight="1" thickTop="1" thickBot="1" x14ac:dyDescent="0.25">
      <c r="B47" s="89" t="s">
        <v>39</v>
      </c>
      <c r="C47" s="98"/>
      <c r="D47" s="17" t="s">
        <v>8</v>
      </c>
      <c r="E47" s="17"/>
      <c r="F47" s="17"/>
      <c r="G47" s="17"/>
      <c r="H47" s="17"/>
      <c r="I47" s="17"/>
      <c r="J47" s="17"/>
      <c r="K47" s="17"/>
      <c r="L47" s="17"/>
      <c r="M47" s="17"/>
      <c r="N47" s="18" t="s">
        <v>8</v>
      </c>
      <c r="O47" s="5" t="s">
        <v>8</v>
      </c>
      <c r="P47" s="10" t="s">
        <v>8</v>
      </c>
    </row>
    <row r="48" spans="2:17" ht="16" customHeight="1" thickBot="1" x14ac:dyDescent="0.25">
      <c r="B48" s="77" t="s">
        <v>40</v>
      </c>
      <c r="C48" s="78"/>
      <c r="D48" s="21"/>
      <c r="E48" s="21"/>
      <c r="F48" s="21"/>
      <c r="G48" s="21"/>
      <c r="H48" s="21"/>
      <c r="I48" s="21"/>
      <c r="J48" s="21"/>
      <c r="K48" s="21"/>
      <c r="L48" s="21"/>
      <c r="M48" s="21"/>
      <c r="N48" s="22"/>
      <c r="O48" s="8" t="s">
        <v>8</v>
      </c>
      <c r="P48" s="4"/>
    </row>
    <row r="49" spans="2:17" ht="16" customHeight="1" thickBot="1" x14ac:dyDescent="0.25">
      <c r="B49" s="77" t="s">
        <v>60</v>
      </c>
      <c r="C49" s="78"/>
      <c r="D49" s="21"/>
      <c r="E49" s="21"/>
      <c r="F49" s="21"/>
      <c r="G49" s="21"/>
      <c r="H49" s="21"/>
      <c r="I49" s="21"/>
      <c r="J49" s="21"/>
      <c r="K49" s="21"/>
      <c r="L49" s="21"/>
      <c r="M49" s="21"/>
      <c r="N49" s="22"/>
      <c r="O49" s="8" t="s">
        <v>8</v>
      </c>
      <c r="P49" s="33"/>
    </row>
    <row r="50" spans="2:17" ht="16" customHeight="1" thickBot="1" x14ac:dyDescent="0.25">
      <c r="B50" s="91" t="s">
        <v>59</v>
      </c>
      <c r="C50" s="92"/>
      <c r="D50" s="21" t="s">
        <v>8</v>
      </c>
      <c r="E50" s="21"/>
      <c r="F50" s="21"/>
      <c r="G50" s="21"/>
      <c r="H50" s="21"/>
      <c r="I50" s="21"/>
      <c r="J50" s="21"/>
      <c r="K50" s="21"/>
      <c r="L50" s="21"/>
      <c r="M50" s="21"/>
      <c r="N50" s="22" t="s">
        <v>8</v>
      </c>
      <c r="O50" s="8">
        <f>+SUM(D50:N50)</f>
        <v>0</v>
      </c>
      <c r="P50" s="33">
        <v>20</v>
      </c>
      <c r="Q50" t="s">
        <v>8</v>
      </c>
    </row>
    <row r="51" spans="2:17" ht="20" customHeight="1" thickTop="1" thickBot="1" x14ac:dyDescent="0.25">
      <c r="B51" s="83" t="s">
        <v>54</v>
      </c>
      <c r="C51" s="85"/>
      <c r="D51" s="138"/>
      <c r="E51" s="138"/>
      <c r="F51" s="138"/>
      <c r="G51" s="138"/>
      <c r="H51" s="138"/>
      <c r="I51" s="138"/>
      <c r="J51" s="138"/>
      <c r="K51" s="138"/>
      <c r="L51" s="138"/>
      <c r="M51" s="138"/>
      <c r="N51" s="138"/>
      <c r="O51" s="138"/>
      <c r="P51" s="139"/>
    </row>
    <row r="52" spans="2:17" ht="16" customHeight="1" thickTop="1" thickBot="1" x14ac:dyDescent="0.25">
      <c r="B52" s="81" t="s">
        <v>41</v>
      </c>
      <c r="C52" s="82"/>
      <c r="D52" s="17" t="s">
        <v>8</v>
      </c>
      <c r="E52" s="17"/>
      <c r="F52" s="17"/>
      <c r="G52" s="17"/>
      <c r="H52" s="17"/>
      <c r="I52" s="17"/>
      <c r="J52" s="17"/>
      <c r="K52" s="17"/>
      <c r="L52" s="17"/>
      <c r="M52" s="17"/>
      <c r="N52" s="18" t="s">
        <v>8</v>
      </c>
      <c r="O52" s="5" t="s">
        <v>8</v>
      </c>
      <c r="P52" s="7" t="s">
        <v>8</v>
      </c>
      <c r="Q52" t="str">
        <f>+P52</f>
        <v xml:space="preserve"> </v>
      </c>
    </row>
    <row r="53" spans="2:17" ht="16" customHeight="1" thickBot="1" x14ac:dyDescent="0.25">
      <c r="B53" s="77" t="s">
        <v>24</v>
      </c>
      <c r="C53" s="78"/>
      <c r="D53" s="21"/>
      <c r="E53" s="21"/>
      <c r="F53" s="21"/>
      <c r="G53" s="21"/>
      <c r="H53" s="21"/>
      <c r="I53" s="21"/>
      <c r="J53" s="21"/>
      <c r="K53" s="21"/>
      <c r="L53" s="21"/>
      <c r="M53" s="21"/>
      <c r="N53" s="52"/>
      <c r="O53" s="6" t="s">
        <v>8</v>
      </c>
      <c r="P53" s="4"/>
    </row>
    <row r="54" spans="2:17" ht="16" customHeight="1" thickBot="1" x14ac:dyDescent="0.25">
      <c r="B54" s="77" t="s">
        <v>25</v>
      </c>
      <c r="C54" s="78"/>
      <c r="D54" s="21"/>
      <c r="E54" s="21"/>
      <c r="F54" s="21"/>
      <c r="G54" s="21"/>
      <c r="H54" s="21"/>
      <c r="I54" s="21"/>
      <c r="J54" s="21"/>
      <c r="K54" s="21"/>
      <c r="L54" s="21"/>
      <c r="M54" s="21"/>
      <c r="N54" s="52"/>
      <c r="O54" s="6" t="s">
        <v>8</v>
      </c>
      <c r="P54" s="4"/>
    </row>
    <row r="55" spans="2:17" ht="16" customHeight="1" thickBot="1" x14ac:dyDescent="0.25">
      <c r="B55" s="77" t="s">
        <v>26</v>
      </c>
      <c r="C55" s="78"/>
      <c r="D55" s="21"/>
      <c r="E55" s="21"/>
      <c r="F55" s="21"/>
      <c r="G55" s="21"/>
      <c r="H55" s="21"/>
      <c r="I55" s="21"/>
      <c r="J55" s="21"/>
      <c r="K55" s="21"/>
      <c r="L55" s="21"/>
      <c r="M55" s="21"/>
      <c r="N55" s="52"/>
      <c r="O55" s="6" t="s">
        <v>8</v>
      </c>
      <c r="P55" s="4"/>
    </row>
    <row r="56" spans="2:17" ht="16" customHeight="1" thickBot="1" x14ac:dyDescent="0.25">
      <c r="B56" s="77" t="s">
        <v>27</v>
      </c>
      <c r="C56" s="78"/>
      <c r="D56" s="21"/>
      <c r="E56" s="21"/>
      <c r="F56" s="21"/>
      <c r="G56" s="21"/>
      <c r="H56" s="21"/>
      <c r="I56" s="21"/>
      <c r="J56" s="21"/>
      <c r="K56" s="21"/>
      <c r="L56" s="21"/>
      <c r="M56" s="21"/>
      <c r="N56" s="52"/>
      <c r="O56" s="6" t="s">
        <v>8</v>
      </c>
      <c r="P56" s="4"/>
    </row>
    <row r="57" spans="2:17" ht="16" customHeight="1" thickBot="1" x14ac:dyDescent="0.25">
      <c r="B57" s="77" t="s">
        <v>65</v>
      </c>
      <c r="C57" s="78"/>
      <c r="D57" s="21"/>
      <c r="E57" s="21"/>
      <c r="F57" s="21"/>
      <c r="G57" s="21"/>
      <c r="H57" s="21"/>
      <c r="I57" s="21"/>
      <c r="J57" s="21"/>
      <c r="K57" s="21"/>
      <c r="L57" s="21"/>
      <c r="M57" s="21"/>
      <c r="N57" s="52"/>
      <c r="O57" s="6" t="s">
        <v>8</v>
      </c>
      <c r="P57" s="4"/>
    </row>
    <row r="58" spans="2:17" ht="16" customHeight="1" thickBot="1" x14ac:dyDescent="0.25">
      <c r="B58" s="77" t="s">
        <v>42</v>
      </c>
      <c r="C58" s="78"/>
      <c r="D58" s="21"/>
      <c r="E58" s="21"/>
      <c r="F58" s="21"/>
      <c r="G58" s="21"/>
      <c r="H58" s="21"/>
      <c r="I58" s="21"/>
      <c r="J58" s="21"/>
      <c r="K58" s="21"/>
      <c r="L58" s="21"/>
      <c r="M58" s="21"/>
      <c r="N58" s="52"/>
      <c r="O58" s="6" t="s">
        <v>8</v>
      </c>
      <c r="P58" s="4"/>
    </row>
    <row r="59" spans="2:17" ht="16" customHeight="1" thickBot="1" x14ac:dyDescent="0.25">
      <c r="B59" s="77" t="s">
        <v>66</v>
      </c>
      <c r="C59" s="78"/>
      <c r="D59" s="21"/>
      <c r="E59" s="21"/>
      <c r="F59" s="21"/>
      <c r="G59" s="21"/>
      <c r="H59" s="21"/>
      <c r="I59" s="21"/>
      <c r="J59" s="21"/>
      <c r="K59" s="21"/>
      <c r="L59" s="21"/>
      <c r="M59" s="21"/>
      <c r="N59" s="52"/>
      <c r="O59" s="6" t="s">
        <v>8</v>
      </c>
      <c r="P59" s="4"/>
    </row>
    <row r="60" spans="2:17" ht="16" customHeight="1" thickBot="1" x14ac:dyDescent="0.25">
      <c r="B60" s="77" t="s">
        <v>67</v>
      </c>
      <c r="C60" s="78"/>
      <c r="D60" s="21"/>
      <c r="E60" s="21"/>
      <c r="F60" s="21"/>
      <c r="G60" s="21"/>
      <c r="H60" s="21"/>
      <c r="I60" s="21"/>
      <c r="J60" s="21"/>
      <c r="K60" s="21"/>
      <c r="L60" s="21"/>
      <c r="M60" s="21"/>
      <c r="N60" s="52"/>
      <c r="O60" s="6" t="s">
        <v>8</v>
      </c>
      <c r="P60" s="4"/>
    </row>
    <row r="61" spans="2:17" ht="16" customHeight="1" thickBot="1" x14ac:dyDescent="0.25">
      <c r="B61" s="77" t="s">
        <v>68</v>
      </c>
      <c r="C61" s="78"/>
      <c r="D61" s="21"/>
      <c r="E61" s="21"/>
      <c r="F61" s="21"/>
      <c r="G61" s="21"/>
      <c r="H61" s="21"/>
      <c r="I61" s="21"/>
      <c r="J61" s="21"/>
      <c r="K61" s="21"/>
      <c r="L61" s="21"/>
      <c r="M61" s="21"/>
      <c r="N61" s="52"/>
      <c r="O61" s="6" t="s">
        <v>8</v>
      </c>
      <c r="P61" s="4"/>
    </row>
    <row r="62" spans="2:17" ht="16" customHeight="1" thickBot="1" x14ac:dyDescent="0.25">
      <c r="B62" s="77" t="s">
        <v>60</v>
      </c>
      <c r="C62" s="78"/>
      <c r="D62" s="21"/>
      <c r="E62" s="21"/>
      <c r="F62" s="21"/>
      <c r="G62" s="21"/>
      <c r="H62" s="21"/>
      <c r="I62" s="21"/>
      <c r="J62" s="21"/>
      <c r="K62" s="21"/>
      <c r="L62" s="21"/>
      <c r="M62" s="21"/>
      <c r="N62" s="52"/>
      <c r="O62" s="6" t="s">
        <v>8</v>
      </c>
      <c r="P62" s="4"/>
    </row>
    <row r="63" spans="2:17" ht="16" customHeight="1" thickBot="1" x14ac:dyDescent="0.25">
      <c r="B63" s="91" t="s">
        <v>59</v>
      </c>
      <c r="C63" s="92"/>
      <c r="D63" s="35" t="s">
        <v>8</v>
      </c>
      <c r="E63" s="35"/>
      <c r="F63" s="35"/>
      <c r="G63" s="35"/>
      <c r="H63" s="35"/>
      <c r="I63" s="35"/>
      <c r="J63" s="35"/>
      <c r="K63" s="35"/>
      <c r="L63" s="35"/>
      <c r="M63" s="35"/>
      <c r="N63" s="62"/>
      <c r="O63" s="8">
        <f>SUM(D63:N63)</f>
        <v>0</v>
      </c>
      <c r="P63" s="33">
        <v>100</v>
      </c>
    </row>
    <row r="64" spans="2:17" ht="20" customHeight="1" thickTop="1" thickBot="1" x14ac:dyDescent="0.25">
      <c r="B64" s="88" t="s">
        <v>55</v>
      </c>
      <c r="C64" s="86"/>
      <c r="D64" s="63"/>
      <c r="E64" s="63"/>
      <c r="F64" s="63"/>
      <c r="G64" s="63"/>
      <c r="H64" s="63"/>
      <c r="I64" s="63"/>
      <c r="J64" s="63"/>
      <c r="K64" s="63"/>
      <c r="L64" s="63"/>
      <c r="M64" s="63"/>
      <c r="N64" s="63"/>
      <c r="O64" s="64"/>
      <c r="P64" s="65"/>
    </row>
    <row r="65" spans="2:16" ht="16" customHeight="1" thickTop="1" thickBot="1" x14ac:dyDescent="0.25">
      <c r="B65" s="89" t="s">
        <v>43</v>
      </c>
      <c r="C65" s="98"/>
      <c r="D65" s="36"/>
      <c r="E65" s="36"/>
      <c r="F65" s="36"/>
      <c r="G65" s="36"/>
      <c r="H65" s="36"/>
      <c r="I65" s="36"/>
      <c r="J65" s="36"/>
      <c r="K65" s="36"/>
      <c r="L65" s="36"/>
      <c r="M65" s="36"/>
      <c r="N65" s="53"/>
      <c r="O65" s="9" t="s">
        <v>8</v>
      </c>
      <c r="P65" s="10"/>
    </row>
    <row r="66" spans="2:16" ht="16" customHeight="1" thickBot="1" x14ac:dyDescent="0.25">
      <c r="B66" s="77" t="s">
        <v>28</v>
      </c>
      <c r="C66" s="78"/>
      <c r="D66" s="36"/>
      <c r="E66" s="36"/>
      <c r="F66" s="36"/>
      <c r="G66" s="36"/>
      <c r="H66" s="36"/>
      <c r="I66" s="36"/>
      <c r="J66" s="36"/>
      <c r="K66" s="36"/>
      <c r="L66" s="36"/>
      <c r="M66" s="36"/>
      <c r="N66" s="53"/>
      <c r="O66" s="9" t="s">
        <v>8</v>
      </c>
      <c r="P66" s="10"/>
    </row>
    <row r="67" spans="2:16" ht="16" customHeight="1" thickBot="1" x14ac:dyDescent="0.25">
      <c r="B67" s="77" t="s">
        <v>29</v>
      </c>
      <c r="C67" s="78"/>
      <c r="D67" s="36"/>
      <c r="E67" s="36"/>
      <c r="F67" s="36"/>
      <c r="G67" s="36"/>
      <c r="H67" s="36"/>
      <c r="I67" s="36"/>
      <c r="J67" s="36"/>
      <c r="K67" s="36"/>
      <c r="L67" s="36"/>
      <c r="M67" s="36"/>
      <c r="N67" s="53"/>
      <c r="O67" s="9" t="s">
        <v>8</v>
      </c>
      <c r="P67" s="10"/>
    </row>
    <row r="68" spans="2:16" ht="16" customHeight="1" thickBot="1" x14ac:dyDescent="0.25">
      <c r="B68" s="77" t="s">
        <v>58</v>
      </c>
      <c r="C68" s="78"/>
      <c r="D68" s="36"/>
      <c r="E68" s="36"/>
      <c r="F68" s="36"/>
      <c r="G68" s="36"/>
      <c r="H68" s="36"/>
      <c r="I68" s="36"/>
      <c r="J68" s="36"/>
      <c r="K68" s="36"/>
      <c r="L68" s="36"/>
      <c r="M68" s="36"/>
      <c r="N68" s="53"/>
      <c r="O68" s="9" t="s">
        <v>8</v>
      </c>
      <c r="P68" s="10"/>
    </row>
    <row r="69" spans="2:16" ht="16" customHeight="1" thickBot="1" x14ac:dyDescent="0.25">
      <c r="B69" s="39" t="s">
        <v>30</v>
      </c>
      <c r="C69" s="40"/>
      <c r="D69" s="36"/>
      <c r="E69" s="36"/>
      <c r="F69" s="36"/>
      <c r="G69" s="36"/>
      <c r="H69" s="36"/>
      <c r="I69" s="36"/>
      <c r="J69" s="36"/>
      <c r="K69" s="36"/>
      <c r="L69" s="36"/>
      <c r="M69" s="36"/>
      <c r="N69" s="53"/>
      <c r="O69" s="9" t="s">
        <v>8</v>
      </c>
      <c r="P69" s="10"/>
    </row>
    <row r="70" spans="2:16" ht="16" customHeight="1" thickBot="1" x14ac:dyDescent="0.25">
      <c r="B70" s="39" t="s">
        <v>31</v>
      </c>
      <c r="C70" s="40"/>
      <c r="D70" s="36"/>
      <c r="E70" s="36"/>
      <c r="F70" s="36"/>
      <c r="G70" s="36"/>
      <c r="H70" s="36"/>
      <c r="I70" s="36"/>
      <c r="J70" s="36"/>
      <c r="K70" s="36"/>
      <c r="L70" s="36"/>
      <c r="M70" s="36"/>
      <c r="N70" s="53"/>
      <c r="O70" s="9" t="s">
        <v>8</v>
      </c>
      <c r="P70" s="10"/>
    </row>
    <row r="71" spans="2:16" ht="16" customHeight="1" thickBot="1" x14ac:dyDescent="0.25">
      <c r="B71" s="39" t="s">
        <v>32</v>
      </c>
      <c r="C71" s="40"/>
      <c r="D71" s="36"/>
      <c r="E71" s="36"/>
      <c r="F71" s="36"/>
      <c r="G71" s="36"/>
      <c r="H71" s="36"/>
      <c r="I71" s="36"/>
      <c r="J71" s="36"/>
      <c r="K71" s="36"/>
      <c r="L71" s="36"/>
      <c r="M71" s="36"/>
      <c r="N71" s="53"/>
      <c r="O71" s="9" t="s">
        <v>8</v>
      </c>
      <c r="P71" s="10"/>
    </row>
    <row r="72" spans="2:16" ht="16" customHeight="1" thickBot="1" x14ac:dyDescent="0.25">
      <c r="B72" s="77" t="s">
        <v>60</v>
      </c>
      <c r="C72" s="78"/>
      <c r="D72" s="20"/>
      <c r="E72" s="20"/>
      <c r="F72" s="20"/>
      <c r="G72" s="20"/>
      <c r="H72" s="20"/>
      <c r="I72" s="20"/>
      <c r="J72" s="20"/>
      <c r="K72" s="20"/>
      <c r="L72" s="20"/>
      <c r="M72" s="20"/>
      <c r="N72" s="75"/>
      <c r="O72" s="5" t="s">
        <v>8</v>
      </c>
      <c r="P72" s="7"/>
    </row>
    <row r="73" spans="2:16" ht="16" customHeight="1" thickBot="1" x14ac:dyDescent="0.25">
      <c r="B73" s="68" t="s">
        <v>59</v>
      </c>
      <c r="C73" s="38"/>
      <c r="D73" s="35" t="s">
        <v>8</v>
      </c>
      <c r="E73" s="35"/>
      <c r="F73" s="35"/>
      <c r="G73" s="35"/>
      <c r="H73" s="35"/>
      <c r="I73" s="35"/>
      <c r="J73" s="35"/>
      <c r="K73" s="35"/>
      <c r="L73" s="35"/>
      <c r="M73" s="35"/>
      <c r="N73" s="62"/>
      <c r="O73" s="8">
        <f>SUM(D73:N73)</f>
        <v>0</v>
      </c>
      <c r="P73" s="33">
        <v>70</v>
      </c>
    </row>
    <row r="74" spans="2:16" ht="20" customHeight="1" thickTop="1" thickBot="1" x14ac:dyDescent="0.25">
      <c r="B74" s="83" t="s">
        <v>56</v>
      </c>
      <c r="C74" s="85"/>
      <c r="D74" s="86"/>
      <c r="E74" s="86"/>
      <c r="F74" s="86"/>
      <c r="G74" s="86"/>
      <c r="H74" s="86"/>
      <c r="I74" s="86"/>
      <c r="J74" s="86"/>
      <c r="K74" s="86"/>
      <c r="L74" s="86"/>
      <c r="M74" s="86"/>
      <c r="N74" s="86"/>
      <c r="O74" s="86"/>
      <c r="P74" s="87"/>
    </row>
    <row r="75" spans="2:16" ht="16" customHeight="1" thickTop="1" thickBot="1" x14ac:dyDescent="0.25">
      <c r="B75" s="89" t="s">
        <v>33</v>
      </c>
      <c r="C75" s="98"/>
      <c r="D75" s="36"/>
      <c r="E75" s="36"/>
      <c r="F75" s="36"/>
      <c r="G75" s="36"/>
      <c r="H75" s="36"/>
      <c r="I75" s="36"/>
      <c r="J75" s="36"/>
      <c r="K75" s="36"/>
      <c r="L75" s="36"/>
      <c r="M75" s="36"/>
      <c r="N75" s="53"/>
      <c r="O75" s="9" t="s">
        <v>8</v>
      </c>
      <c r="P75" s="10"/>
    </row>
    <row r="76" spans="2:16" ht="16" customHeight="1" thickBot="1" x14ac:dyDescent="0.25">
      <c r="B76" s="77" t="s">
        <v>44</v>
      </c>
      <c r="C76" s="78"/>
      <c r="D76" s="15"/>
      <c r="E76" s="15"/>
      <c r="F76" s="15"/>
      <c r="G76" s="15"/>
      <c r="H76" s="15"/>
      <c r="I76" s="15"/>
      <c r="J76" s="15"/>
      <c r="K76" s="15"/>
      <c r="L76" s="15"/>
      <c r="M76" s="15"/>
      <c r="N76" s="52"/>
      <c r="O76" s="6" t="s">
        <v>8</v>
      </c>
      <c r="P76" s="4"/>
    </row>
    <row r="77" spans="2:16" ht="16" customHeight="1" thickBot="1" x14ac:dyDescent="0.25">
      <c r="B77" s="77" t="s">
        <v>45</v>
      </c>
      <c r="C77" s="78"/>
      <c r="D77" s="15"/>
      <c r="E77" s="15"/>
      <c r="F77" s="15"/>
      <c r="G77" s="15"/>
      <c r="H77" s="15"/>
      <c r="I77" s="15"/>
      <c r="J77" s="15"/>
      <c r="K77" s="15"/>
      <c r="L77" s="15"/>
      <c r="M77" s="15"/>
      <c r="N77" s="52"/>
      <c r="O77" s="6" t="s">
        <v>8</v>
      </c>
      <c r="P77" s="4"/>
    </row>
    <row r="78" spans="2:16" ht="16" customHeight="1" thickBot="1" x14ac:dyDescent="0.25">
      <c r="B78" s="77" t="s">
        <v>60</v>
      </c>
      <c r="C78" s="78"/>
      <c r="D78" s="35"/>
      <c r="E78" s="35"/>
      <c r="F78" s="35"/>
      <c r="G78" s="35"/>
      <c r="H78" s="35"/>
      <c r="I78" s="35"/>
      <c r="J78" s="35"/>
      <c r="K78" s="35"/>
      <c r="L78" s="35"/>
      <c r="M78" s="35"/>
      <c r="N78" s="62"/>
      <c r="O78" s="8" t="s">
        <v>8</v>
      </c>
      <c r="P78" s="33"/>
    </row>
    <row r="79" spans="2:16" ht="16" customHeight="1" thickBot="1" x14ac:dyDescent="0.25">
      <c r="B79" s="51" t="s">
        <v>59</v>
      </c>
      <c r="C79" s="37"/>
      <c r="D79" s="35" t="s">
        <v>8</v>
      </c>
      <c r="E79" s="35"/>
      <c r="F79" s="35"/>
      <c r="G79" s="35"/>
      <c r="H79" s="35"/>
      <c r="I79" s="35"/>
      <c r="J79" s="35"/>
      <c r="K79" s="35"/>
      <c r="L79" s="35"/>
      <c r="M79" s="35"/>
      <c r="N79" s="62"/>
      <c r="O79" s="8">
        <f>SUM(D79:N79)</f>
        <v>0</v>
      </c>
      <c r="P79" s="33">
        <v>30</v>
      </c>
    </row>
    <row r="80" spans="2:16" ht="20" customHeight="1" thickTop="1" thickBot="1" x14ac:dyDescent="0.25">
      <c r="B80" s="83" t="s">
        <v>57</v>
      </c>
      <c r="C80" s="84"/>
      <c r="D80" s="63"/>
      <c r="E80" s="63"/>
      <c r="F80" s="63"/>
      <c r="G80" s="63"/>
      <c r="H80" s="63"/>
      <c r="I80" s="63"/>
      <c r="J80" s="63"/>
      <c r="K80" s="63"/>
      <c r="L80" s="63"/>
      <c r="M80" s="63"/>
      <c r="N80" s="63"/>
      <c r="O80" s="64"/>
      <c r="P80" s="65"/>
    </row>
    <row r="81" spans="2:20" ht="16" customHeight="1" thickTop="1" thickBot="1" x14ac:dyDescent="0.25">
      <c r="B81" s="81" t="s">
        <v>46</v>
      </c>
      <c r="C81" s="82"/>
      <c r="D81" s="36"/>
      <c r="E81" s="36"/>
      <c r="F81" s="36"/>
      <c r="G81" s="36"/>
      <c r="H81" s="36"/>
      <c r="I81" s="36"/>
      <c r="J81" s="36"/>
      <c r="K81" s="36"/>
      <c r="L81" s="36"/>
      <c r="M81" s="36"/>
      <c r="N81" s="53"/>
      <c r="O81" s="9" t="s">
        <v>8</v>
      </c>
      <c r="P81" s="10"/>
    </row>
    <row r="82" spans="2:20" ht="16" customHeight="1" thickBot="1" x14ac:dyDescent="0.25">
      <c r="B82" s="28" t="s">
        <v>47</v>
      </c>
      <c r="C82" s="29"/>
      <c r="D82" s="15"/>
      <c r="E82" s="15"/>
      <c r="F82" s="15"/>
      <c r="G82" s="15"/>
      <c r="H82" s="15"/>
      <c r="I82" s="15"/>
      <c r="J82" s="15"/>
      <c r="K82" s="15"/>
      <c r="L82" s="15"/>
      <c r="M82" s="15"/>
      <c r="N82" s="52"/>
      <c r="O82" s="6" t="s">
        <v>8</v>
      </c>
      <c r="P82" s="4"/>
    </row>
    <row r="83" spans="2:20" ht="16" customHeight="1" thickBot="1" x14ac:dyDescent="0.25">
      <c r="B83" s="77" t="s">
        <v>60</v>
      </c>
      <c r="C83" s="78"/>
      <c r="D83" s="35"/>
      <c r="E83" s="35"/>
      <c r="F83" s="35"/>
      <c r="G83" s="35"/>
      <c r="H83" s="35"/>
      <c r="I83" s="35"/>
      <c r="J83" s="35"/>
      <c r="K83" s="35"/>
      <c r="L83" s="35"/>
      <c r="M83" s="35"/>
      <c r="N83" s="62"/>
      <c r="O83" s="8" t="s">
        <v>8</v>
      </c>
      <c r="P83" s="33"/>
    </row>
    <row r="84" spans="2:20" ht="16" customHeight="1" thickBot="1" x14ac:dyDescent="0.25">
      <c r="B84" s="68" t="s">
        <v>59</v>
      </c>
      <c r="C84" s="38"/>
      <c r="D84" s="35" t="s">
        <v>8</v>
      </c>
      <c r="E84" s="35"/>
      <c r="F84" s="35"/>
      <c r="G84" s="35"/>
      <c r="H84" s="35"/>
      <c r="I84" s="35"/>
      <c r="J84" s="35"/>
      <c r="K84" s="35"/>
      <c r="L84" s="35"/>
      <c r="M84" s="35"/>
      <c r="N84" s="62"/>
      <c r="O84" s="8">
        <f>SUM(D84:N84)</f>
        <v>0</v>
      </c>
      <c r="P84" s="33">
        <v>100</v>
      </c>
    </row>
    <row r="85" spans="2:20" ht="20" customHeight="1" thickTop="1" thickBot="1" x14ac:dyDescent="0.25">
      <c r="B85" s="144" t="s">
        <v>4</v>
      </c>
      <c r="C85" s="145"/>
      <c r="D85" s="69">
        <v>5</v>
      </c>
      <c r="E85" s="70">
        <v>4.5</v>
      </c>
      <c r="F85" s="71">
        <v>4</v>
      </c>
      <c r="G85" s="70">
        <v>3.5</v>
      </c>
      <c r="H85" s="71">
        <v>3</v>
      </c>
      <c r="I85" s="70">
        <v>2.5</v>
      </c>
      <c r="J85" s="71">
        <v>2</v>
      </c>
      <c r="K85" s="70">
        <v>1.5</v>
      </c>
      <c r="L85" s="71">
        <v>1</v>
      </c>
      <c r="M85" s="70">
        <v>0.5</v>
      </c>
      <c r="N85" s="72">
        <v>0</v>
      </c>
      <c r="O85" s="73" t="s">
        <v>1</v>
      </c>
      <c r="P85" s="74" t="s">
        <v>8</v>
      </c>
    </row>
    <row r="86" spans="2:20" ht="16" customHeight="1" thickTop="1" thickBot="1" x14ac:dyDescent="0.25">
      <c r="B86" s="140" t="s">
        <v>3</v>
      </c>
      <c r="C86" s="141"/>
      <c r="D86" s="23" t="s">
        <v>8</v>
      </c>
      <c r="E86" s="23" t="s">
        <v>8</v>
      </c>
      <c r="F86" s="23"/>
      <c r="G86" s="23"/>
      <c r="H86" s="23"/>
      <c r="I86" s="23"/>
      <c r="J86" s="23"/>
      <c r="K86" s="23"/>
      <c r="L86" s="23"/>
      <c r="M86" s="23"/>
      <c r="N86" s="24" t="s">
        <v>8</v>
      </c>
      <c r="O86" s="9">
        <f>SUM(D86:N86)</f>
        <v>0</v>
      </c>
      <c r="P86" s="10">
        <v>5</v>
      </c>
    </row>
    <row r="87" spans="2:20" ht="16" customHeight="1" thickBot="1" x14ac:dyDescent="0.25">
      <c r="B87" s="142" t="s">
        <v>7</v>
      </c>
      <c r="C87" s="143"/>
      <c r="D87" s="17" t="s">
        <v>8</v>
      </c>
      <c r="E87" s="17" t="s">
        <v>8</v>
      </c>
      <c r="F87" s="17"/>
      <c r="G87" s="17"/>
      <c r="H87" s="17"/>
      <c r="I87" s="17"/>
      <c r="J87" s="17"/>
      <c r="K87" s="17"/>
      <c r="L87" s="17"/>
      <c r="M87" s="17"/>
      <c r="N87" s="18" t="s">
        <v>8</v>
      </c>
      <c r="O87" s="5">
        <f>SUM(D87:N87)</f>
        <v>0</v>
      </c>
      <c r="P87" s="7">
        <v>5</v>
      </c>
    </row>
    <row r="88" spans="2:20" ht="16" customHeight="1" thickBot="1" x14ac:dyDescent="0.25">
      <c r="B88" s="142" t="s">
        <v>13</v>
      </c>
      <c r="C88" s="143"/>
      <c r="D88" s="19" t="s">
        <v>8</v>
      </c>
      <c r="E88" s="15" t="s">
        <v>8</v>
      </c>
      <c r="F88" s="15"/>
      <c r="G88" s="15"/>
      <c r="H88" s="15"/>
      <c r="I88" s="15"/>
      <c r="J88" s="15"/>
      <c r="K88" s="15"/>
      <c r="L88" s="15"/>
      <c r="M88" s="15"/>
      <c r="N88" s="52" t="s">
        <v>8</v>
      </c>
      <c r="O88" s="6">
        <f>SUM(D88:N88)</f>
        <v>0</v>
      </c>
      <c r="P88" s="4">
        <v>5</v>
      </c>
      <c r="T88" s="14"/>
    </row>
    <row r="89" spans="2:20" ht="16" customHeight="1" thickBot="1" x14ac:dyDescent="0.25">
      <c r="B89" s="79" t="s">
        <v>9</v>
      </c>
      <c r="C89" s="80"/>
      <c r="D89" s="15" t="s">
        <v>8</v>
      </c>
      <c r="E89" s="15"/>
      <c r="F89" s="15"/>
      <c r="G89" s="15"/>
      <c r="H89" s="15"/>
      <c r="I89" s="15"/>
      <c r="J89" s="15"/>
      <c r="K89" s="15"/>
      <c r="L89" s="15"/>
      <c r="M89" s="15"/>
      <c r="N89" s="15"/>
      <c r="O89" s="6">
        <f>SUM(D89:N89)</f>
        <v>0</v>
      </c>
      <c r="P89" s="34">
        <v>5</v>
      </c>
      <c r="T89" s="14"/>
    </row>
    <row r="90" spans="2:20" ht="16" customHeight="1" thickBot="1" x14ac:dyDescent="0.25">
      <c r="B90" s="77" t="s">
        <v>60</v>
      </c>
      <c r="C90" s="78"/>
      <c r="D90" s="17" t="s">
        <v>8</v>
      </c>
      <c r="E90" s="17"/>
      <c r="F90" s="17"/>
      <c r="G90" s="17"/>
      <c r="H90" s="17"/>
      <c r="I90" s="17"/>
      <c r="J90" s="17"/>
      <c r="K90" s="17"/>
      <c r="L90" s="17"/>
      <c r="M90" s="17"/>
      <c r="N90" s="18" t="s">
        <v>8</v>
      </c>
      <c r="O90" s="5" t="s">
        <v>8</v>
      </c>
      <c r="P90" s="7" t="s">
        <v>8</v>
      </c>
      <c r="Q90" t="s">
        <v>8</v>
      </c>
    </row>
    <row r="91" spans="2:20" ht="17" customHeight="1" thickTop="1" thickBot="1" x14ac:dyDescent="0.4">
      <c r="B91" s="129" t="s">
        <v>14</v>
      </c>
      <c r="C91" s="130"/>
      <c r="D91" s="130"/>
      <c r="E91" s="130"/>
      <c r="F91" s="130"/>
      <c r="G91" s="130"/>
      <c r="H91" s="130"/>
      <c r="I91" s="130"/>
      <c r="J91" s="130"/>
      <c r="K91" s="130"/>
      <c r="L91" s="130"/>
      <c r="M91" s="130"/>
      <c r="N91" s="131"/>
      <c r="O91" s="66">
        <f>SUM(O14:O90)</f>
        <v>0</v>
      </c>
      <c r="P91" s="67">
        <f>SUM(P14:P90)</f>
        <v>500</v>
      </c>
      <c r="Q91" s="26" t="s">
        <v>8</v>
      </c>
    </row>
    <row r="92" spans="2:20" ht="17" thickTop="1" thickBot="1" x14ac:dyDescent="0.25">
      <c r="B92" s="136" t="s">
        <v>5</v>
      </c>
      <c r="C92" s="137"/>
      <c r="D92" s="123" t="s">
        <v>6</v>
      </c>
      <c r="E92" s="124"/>
      <c r="F92" s="124"/>
      <c r="G92" s="125"/>
      <c r="H92" s="126" t="s">
        <v>12</v>
      </c>
      <c r="I92" s="127"/>
      <c r="J92" s="127"/>
      <c r="K92" s="127"/>
      <c r="L92" s="127"/>
      <c r="M92" s="127"/>
      <c r="N92" s="127"/>
      <c r="O92" s="54"/>
      <c r="P92" s="3"/>
    </row>
    <row r="93" spans="2:20" ht="20" thickTop="1" thickBot="1" x14ac:dyDescent="0.4">
      <c r="B93" s="120" t="s">
        <v>2</v>
      </c>
      <c r="C93" s="121"/>
      <c r="D93" s="121"/>
      <c r="E93" s="121"/>
      <c r="F93" s="121"/>
      <c r="G93" s="121"/>
      <c r="H93" s="121"/>
      <c r="I93" s="121"/>
      <c r="J93" s="121"/>
      <c r="K93" s="121"/>
      <c r="L93" s="121"/>
      <c r="M93" s="121"/>
      <c r="N93" s="121"/>
      <c r="O93" s="55">
        <f>+(O91/P91)</f>
        <v>0</v>
      </c>
      <c r="P93" s="25">
        <v>100</v>
      </c>
    </row>
    <row r="94" spans="2:20" ht="16" thickTop="1" x14ac:dyDescent="0.2"/>
  </sheetData>
  <mergeCells count="86">
    <mergeCell ref="B2:C8"/>
    <mergeCell ref="K11:L11"/>
    <mergeCell ref="M11:N11"/>
    <mergeCell ref="B92:C92"/>
    <mergeCell ref="B45:C45"/>
    <mergeCell ref="B42:P42"/>
    <mergeCell ref="B46:P46"/>
    <mergeCell ref="B51:P51"/>
    <mergeCell ref="B86:C86"/>
    <mergeCell ref="B87:C87"/>
    <mergeCell ref="B88:C88"/>
    <mergeCell ref="B43:C43"/>
    <mergeCell ref="B85:C85"/>
    <mergeCell ref="B67:C67"/>
    <mergeCell ref="B68:C68"/>
    <mergeCell ref="B78:C78"/>
    <mergeCell ref="B63:C63"/>
    <mergeCell ref="B65:C65"/>
    <mergeCell ref="B75:C75"/>
    <mergeCell ref="B93:N93"/>
    <mergeCell ref="B23:C23"/>
    <mergeCell ref="B24:C24"/>
    <mergeCell ref="B25:C25"/>
    <mergeCell ref="D92:G92"/>
    <mergeCell ref="H92:N92"/>
    <mergeCell ref="B26:C26"/>
    <mergeCell ref="B91:N91"/>
    <mergeCell ref="B28:C28"/>
    <mergeCell ref="B33:C33"/>
    <mergeCell ref="B30:C30"/>
    <mergeCell ref="B31:C31"/>
    <mergeCell ref="B29:P29"/>
    <mergeCell ref="B90:C90"/>
    <mergeCell ref="B32:C32"/>
    <mergeCell ref="B37:C37"/>
    <mergeCell ref="O11:O12"/>
    <mergeCell ref="B20:C20"/>
    <mergeCell ref="B21:C21"/>
    <mergeCell ref="B19:P19"/>
    <mergeCell ref="B18:C18"/>
    <mergeCell ref="C10:P10"/>
    <mergeCell ref="B44:C44"/>
    <mergeCell ref="B47:C47"/>
    <mergeCell ref="B52:C52"/>
    <mergeCell ref="B27:C27"/>
    <mergeCell ref="B35:C35"/>
    <mergeCell ref="B34:P34"/>
    <mergeCell ref="B11:B12"/>
    <mergeCell ref="C11:C12"/>
    <mergeCell ref="E11:F11"/>
    <mergeCell ref="G11:H11"/>
    <mergeCell ref="B14:P14"/>
    <mergeCell ref="P11:P12"/>
    <mergeCell ref="B13:P13"/>
    <mergeCell ref="I11:J11"/>
    <mergeCell ref="B15:C15"/>
    <mergeCell ref="B50:C50"/>
    <mergeCell ref="B53:C53"/>
    <mergeCell ref="B54:C54"/>
    <mergeCell ref="B55:C55"/>
    <mergeCell ref="B22:C22"/>
    <mergeCell ref="B41:C41"/>
    <mergeCell ref="B36:C36"/>
    <mergeCell ref="B16:C16"/>
    <mergeCell ref="B38:C38"/>
    <mergeCell ref="B48:C48"/>
    <mergeCell ref="B74:P74"/>
    <mergeCell ref="B17:C17"/>
    <mergeCell ref="B40:C40"/>
    <mergeCell ref="B49:C49"/>
    <mergeCell ref="B72:C72"/>
    <mergeCell ref="B56:C56"/>
    <mergeCell ref="B57:C57"/>
    <mergeCell ref="B62:C62"/>
    <mergeCell ref="B58:C58"/>
    <mergeCell ref="B59:C59"/>
    <mergeCell ref="B60:C60"/>
    <mergeCell ref="B61:C61"/>
    <mergeCell ref="B66:C66"/>
    <mergeCell ref="B64:C64"/>
    <mergeCell ref="B83:C83"/>
    <mergeCell ref="B89:C89"/>
    <mergeCell ref="B76:C76"/>
    <mergeCell ref="B77:C77"/>
    <mergeCell ref="B81:C81"/>
    <mergeCell ref="B80:C80"/>
  </mergeCells>
  <hyperlinks>
    <hyperlink ref="B13:P13" r:id="rId1" display="Phase 1 : Étude et analyse exhaustive de l'environnement externe de l'entreprise de restauration alimentaire pour laquelle vous travaillez" xr:uid="{00000000-0004-0000-0000-000000000000}"/>
    <hyperlink ref="B2" r:id="rId2" xr:uid="{89DED84B-B872-6842-8114-AE709557D0CF}"/>
  </hyperlinks>
  <pageMargins left="0.7" right="0.7" top="0.75" bottom="0.75" header="0.3" footer="0.3"/>
  <pageSetup paperSize="5" scale="84" orientation="landscape"/>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Phase 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2020-04-20T19:49:51Z</dcterms:modified>
</cp:coreProperties>
</file>