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autoCompressPictures="0"/>
  <mc:AlternateContent xmlns:mc="http://schemas.openxmlformats.org/markup-compatibility/2006">
    <mc:Choice Requires="x15">
      <x15ac:absPath xmlns:x15ac="http://schemas.microsoft.com/office/spreadsheetml/2010/11/ac" url="/Users/christianlatour/Library/Mobile Documents/com~apple~CloudDocs/COURS MÉRICI/Automne 2021/Grilles d'évaluation du projet intégrateur/"/>
    </mc:Choice>
  </mc:AlternateContent>
  <xr:revisionPtr revIDLastSave="0" documentId="8_{A23A1A14-9269-FB4D-8B71-3F2CF81A9EB4}" xr6:coauthVersionLast="47" xr6:coauthVersionMax="47" xr10:uidLastSave="{00000000-0000-0000-0000-000000000000}"/>
  <bookViews>
    <workbookView xWindow="0" yWindow="500" windowWidth="37300" windowHeight="1862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65" i="1" l="1"/>
  <c r="O64" i="1"/>
  <c r="O67" i="1"/>
  <c r="O50" i="1"/>
  <c r="O33" i="1"/>
  <c r="O69" i="1" s="1"/>
  <c r="O71" i="1" s="1"/>
  <c r="O68" i="1"/>
  <c r="O66" i="1"/>
  <c r="O63" i="1"/>
  <c r="O61" i="1"/>
  <c r="P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tc={32537225-5E27-EA44-A567-A35E959EA0EB}</author>
    <author>tc={948A9936-67B9-7546-B5AD-E10566CCAE29}</author>
  </authors>
  <commentList>
    <comment ref="D11" authorId="0" shapeId="0" xr:uid="{32537225-5E27-EA44-A567-A35E959EA0EB}">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948A9936-67B9-7546-B5AD-E10566CCAE29}">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List>
</comments>
</file>

<file path=xl/sharedStrings.xml><?xml version="1.0" encoding="utf-8"?>
<sst xmlns="http://schemas.openxmlformats.org/spreadsheetml/2006/main" count="158" uniqueCount="83">
  <si>
    <t>Critères</t>
  </si>
  <si>
    <t>Pondération</t>
  </si>
  <si>
    <t>Pondération finale</t>
  </si>
  <si>
    <t>Clarté du texte et qualité de la rédaction et de la présentation</t>
  </si>
  <si>
    <t>Français écrit selon le respect des règles de grammaire et d’orthographe</t>
  </si>
  <si>
    <t>0,5 % par faute</t>
  </si>
  <si>
    <t xml:space="preserve"> </t>
  </si>
  <si>
    <t>Notes</t>
  </si>
  <si>
    <t xml:space="preserve">Total de fautes :   </t>
  </si>
  <si>
    <t xml:space="preserve">Le total   </t>
  </si>
  <si>
    <t>1 — Étude de désirabilité :</t>
  </si>
  <si>
    <t>2 — Étude de faisabilité :</t>
  </si>
  <si>
    <t xml:space="preserve">Nom de l’aspirant gestionnaire : </t>
  </si>
  <si>
    <t>Phase 4 — Les études de désirabilité, de faisabilité et de viabilité économique</t>
  </si>
  <si>
    <t>3 — Étude de viabilité économique :</t>
  </si>
  <si>
    <t xml:space="preserve">  2.2 Êtes-vous en mesure de mobiliser les partenaires clés nécessaires pour la réussite de votre projet ? Justifier votre réponse. </t>
  </si>
  <si>
    <t xml:space="preserve"> Table des matières</t>
  </si>
  <si>
    <t xml:space="preserve"> Pagination</t>
  </si>
  <si>
    <t xml:space="preserve"> Médiagraphie / Sources / Références</t>
  </si>
  <si>
    <t xml:space="preserve"> Qualité de la présentation</t>
  </si>
  <si>
    <t xml:space="preserve"> TOTAL</t>
  </si>
  <si>
    <t xml:space="preserve"> 1.11 Combien planifiez-vous générer de revenus (R) au cours des 3 prochaines années  ? Quelles sont vos hypothèses de calcul ?</t>
  </si>
  <si>
    <t xml:space="preserve"> 1.12 Combien planifiez-vous servir de clients (votre achalandage (A)) au cours des 3 prochaines années ? Quelles sont vos hypothèses de calcul ?</t>
  </si>
  <si>
    <t xml:space="preserve"> 1.14 Quel sera le nombre moyen de produits achetés par acheteur (Um/A) pour chacune des 3 prochaines années ? Quelles sont vos hypothèses de calcul ?</t>
  </si>
  <si>
    <t xml:space="preserve"> 1.18 Conclusion / votre projet est-il désirable oui ou non ? Justifier votre réponse. </t>
  </si>
  <si>
    <t>TOTAL</t>
  </si>
  <si>
    <t xml:space="preserve">  2.1 Êtes-vous en mesure de réaliser à l’interne les activités clés nécessaires pour la réussite de votre projet ? Justifier votre réponse. </t>
  </si>
  <si>
    <t xml:space="preserve">  2.3 Êtes-vous en mesure de calculer le coût de démarrage de votre projet ? Justifier votre réponse.</t>
  </si>
  <si>
    <t xml:space="preserve">  2.4 Êtes-vous en mesure d’assurer le coût de démarrage de votre projet ? Justifier votre réponse.</t>
  </si>
  <si>
    <t xml:space="preserve">  2.5 Êtes-vous en mesure d’obtenir les ressources alimentaires nécessaires pour votre projet ? Justifier votre réponse. </t>
  </si>
  <si>
    <t xml:space="preserve">  2.6 Êtes-vous en mesure de calculer le coût moyen offert (CmO) des ressources alimentaires nécessaires pour votre projet ? Justifier votre réponse. </t>
  </si>
  <si>
    <t xml:space="preserve">  2.7 Êtes-vous en mesure d’obtenir les ressources humaines et les collaborateurs nécessaires pour votre projet ? Justifier votre réponse.</t>
  </si>
  <si>
    <t xml:space="preserve">  2.8 Êtes-vous en mesure de calculer le coût moyen offert (CmO) pour les ressources humaines et les collaborateurs nécessaires pour votre projet ? Justifier votre réponse.</t>
  </si>
  <si>
    <t xml:space="preserve">  2.9 Êtes-vous en mesure d’obtenir et de calculer le coût moyen offert (CmO) pour les ressources matérielles nécessaires pour votre projet ? Justifier votre réponse. </t>
  </si>
  <si>
    <t xml:space="preserve"> 2.10 Êtes-vous en mesure d’obtenir les autres catégories de ressources nécessaires pour votre projet  ? Justifier votre réponse. </t>
  </si>
  <si>
    <t xml:space="preserve"> 2.11 Êtes-vous en mesure de calculer le coût moyen offert (CmO) pour les autres catégories de ressources nécessaires pour votre projet  ? Justifier votre réponse. </t>
  </si>
  <si>
    <t xml:space="preserve"> 3.1 Le calcul des revenus prévisionnels (R = A x (Um/A x PmO) pour les 3 prochaines années et justifications appropriées.</t>
  </si>
  <si>
    <t xml:space="preserve"> 3.2 Le calcul des coûts prévisionnels (C = A x Um/A x CmO) pour les 3 prochaines années et justification appropriée.</t>
  </si>
  <si>
    <t xml:space="preserve"> 3.3 Le calcul des bénéfices prévisionnels (B = A x (Um/A x BmO) pour les 3 prochaines années et justifications appropriées. </t>
  </si>
  <si>
    <t xml:space="preserve"> 3.4 Le calcul des flux de trésorerie pour les 3 prochaines années et justifications appropriées.</t>
  </si>
  <si>
    <t xml:space="preserve"> 3.5 Le calcul du seuil de rentabilité pour les 3 prochaines années et justifications appropriées.</t>
  </si>
  <si>
    <t xml:space="preserve"> 3.6 Le calcul des 5 mesures de base pour les 3 prochaines années et justifications appropriées.</t>
  </si>
  <si>
    <t xml:space="preserve"> 3.7 Le calcul du ratio clé (en considérant le dénominateur clé) pour les 3 prochaines années et justifications appropriées.</t>
  </si>
  <si>
    <t xml:space="preserve"> 3.9 Conclusion / votre projet est-il viable oui ou non ?  Justifier votre réponse.</t>
  </si>
  <si>
    <t xml:space="preserve"> Introduction</t>
  </si>
  <si>
    <t xml:space="preserve"> Conclusion / votre centre de profit est-il viable oui ou non ? Justifier votre réponse. </t>
  </si>
  <si>
    <t>9 +</t>
  </si>
  <si>
    <t>8 +</t>
  </si>
  <si>
    <t>7 +</t>
  </si>
  <si>
    <t>6 +</t>
  </si>
  <si>
    <t>5 -</t>
  </si>
  <si>
    <t>Exceptionnel 100 %</t>
  </si>
  <si>
    <t>Excellent (A)</t>
  </si>
  <si>
    <t>Très bon  (B)</t>
  </si>
  <si>
    <t>Bon (C)</t>
  </si>
  <si>
    <t>Satisfaisant (D)</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</si>
  <si>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 (1669)</t>
  </si>
  <si>
    <t xml:space="preserve">Mention A : </t>
  </si>
  <si>
    <t>Mention  B</t>
  </si>
  <si>
    <t>Mention  C</t>
  </si>
  <si>
    <t>Mention  D</t>
  </si>
  <si>
    <t>Mention  E</t>
  </si>
  <si>
    <t xml:space="preserve"> 1.5 À combien estimez-vous la demande potentielle pour ce que vous avez à offrir ? Justifiez votre réponse.</t>
  </si>
  <si>
    <t xml:space="preserve"> 1.7 Quels canaux vos clients cibles (cœur de cible et les autres) privilégient-ils ? Et pourquoi ? Justifiez vos réponses. </t>
  </si>
  <si>
    <t xml:space="preserve"> 1.3 Que veulent vos clients cibles (vos clients cœur de cible et les autres) ? Et pourquoi ? Justifiez vos réponses.</t>
  </si>
  <si>
    <t xml:space="preserve"> 1.4 Combien vos clients cibles (vos clients cœur de cible et les autres) sont-ils prêts à payer pour ce que vous avez à offrir (votre proposition de valeur) ? Justifiez vos réponses.</t>
  </si>
  <si>
    <t xml:space="preserve"> 1.8 Quels types de relations vos clients cibles (cœur de cible et les autres) privilégient-ils ? Et pourquoi ? Justifiez vos réponses.</t>
  </si>
  <si>
    <t xml:space="preserve"> 1.15 Quelle sera votre facture moyenne par client (Fm/C) pour chacune des 3 prochaines années ?  Justifiez vos réponses.</t>
  </si>
  <si>
    <t xml:space="preserve"> 1.16 Quel est votre dénominateur économique clé ? Et pourquoi ? Justifiez votre réponse.</t>
  </si>
  <si>
    <t xml:space="preserve"> 1.17 Est-ce qu’il y a d’autres éléments à prendre en considération ? Si c’est le cas, justifiez vos choix.  </t>
  </si>
  <si>
    <t xml:space="preserve"> 2.12 Êtes-vous en mesure de calculer les coûts d’exploitation de votre centre de profit [C = A x (UmA x CmO)] ? Justifier votre réponse.</t>
  </si>
  <si>
    <t xml:space="preserve"> 2.13 Êtes-vous en mesure de démarrer votre centre de profit tout en vous conformant aux lois et aux règlements en vigueur ? Justifier votre réponse.</t>
  </si>
  <si>
    <t xml:space="preserve"> 2.14 Est-ce qu’il y a d’autres éléments à prendre en considération ? Si c’est le cas, justifiez vos choix.  </t>
  </si>
  <si>
    <t xml:space="preserve"> 2.15 Conclusion / votre projet est-il faisable oui ou non ? Justifier votre réponse. </t>
  </si>
  <si>
    <t xml:space="preserve"> 3.8 Est-ce qu’il y a d’autres éléments à prendre en considération ? Si c’est le cas, justifiez vos choix.  </t>
  </si>
  <si>
    <t>Tâches</t>
  </si>
  <si>
    <t xml:space="preserve"> 1.2 Combien sont-ils (vos clients cœur de cible et les autres) ? Justifier vos réponses. </t>
  </si>
  <si>
    <t xml:space="preserve"> 1.6 Comment allez-vous faire pour communiquer / transiger / délivrer votre proposition de valeur à vos clients cibles (vos clients cœur de cible et les autres) ? Justifiez vos réponses.</t>
  </si>
  <si>
    <t xml:space="preserve"> 1.9 Quels produits, services et autres créateurs de valeur planifiez-vous incorporer à votre offre pour satisfaire vos clients cibles et vous différencier de vos concurrents ? Et pourquoi ? Justifiez vos réponses. </t>
  </si>
  <si>
    <t xml:space="preserve"> 1.1 Qui sont vos clients cibles (vos clients cœur de cible et les autres) ? Et pourquoi ? Justifiez vos réponses.</t>
  </si>
  <si>
    <t xml:space="preserve"> 1.13 Quel sera votre prix moyen offert (PmO) pour chacune des 3 prochaines années ? Quelles sont vos hypothèses de calcul ?</t>
  </si>
  <si>
    <t xml:space="preserve"> 1.10 Comment planifiez-vous gagner de l’argent ? Et combien  ? Justifiez vos réponses.</t>
  </si>
  <si>
    <t>Insuffisant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</si>
</sst>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
      <b/>
      <u/>
      <sz val="11"/>
      <color theme="1"/>
      <name val="Calibri"/>
      <family val="2"/>
      <scheme val="minor"/>
    </font>
    <font>
      <b/>
      <sz val="11"/>
      <color rgb="FF3366FF"/>
      <name val="Calibri"/>
      <family val="2"/>
      <scheme val="minor"/>
    </font>
    <font>
      <b/>
      <sz val="9"/>
      <color rgb="FF514F51"/>
      <name val="Times New Roman"/>
      <family val="1"/>
    </font>
    <font>
      <sz val="11"/>
      <color theme="1"/>
      <name val="Calibri"/>
      <family val="2"/>
      <scheme val="minor"/>
    </font>
    <font>
      <u/>
      <sz val="11"/>
      <color theme="11"/>
      <name val="Calibri"/>
      <family val="2"/>
      <scheme val="minor"/>
    </font>
    <font>
      <sz val="14"/>
      <color theme="1"/>
      <name val="Calibri"/>
      <family val="2"/>
      <scheme val="minor"/>
    </font>
    <font>
      <b/>
      <sz val="12"/>
      <color rgb="FF514F51"/>
      <name val="Times New Roman"/>
      <family val="1"/>
    </font>
  </fonts>
  <fills count="8">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
      <patternFill patternType="solid">
        <fgColor rgb="FFFFFFFF"/>
        <bgColor rgb="FF000000"/>
      </patternFill>
    </fill>
  </fills>
  <borders count="68">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ck">
        <color auto="1"/>
      </left>
      <right/>
      <top/>
      <bottom style="medium">
        <color auto="1"/>
      </bottom>
      <diagonal/>
    </border>
    <border>
      <left style="thick">
        <color auto="1"/>
      </left>
      <right style="thick">
        <color auto="1"/>
      </right>
      <top style="thick">
        <color auto="1"/>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medium">
        <color auto="1"/>
      </right>
      <top style="thick">
        <color auto="1"/>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top style="thick">
        <color auto="1"/>
      </top>
      <bottom style="thick">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right/>
      <top style="thick">
        <color auto="1"/>
      </top>
      <bottom/>
      <diagonal/>
    </border>
    <border>
      <left style="medium">
        <color auto="1"/>
      </left>
      <right style="medium">
        <color auto="1"/>
      </right>
      <top style="thick">
        <color auto="1"/>
      </top>
      <bottom/>
      <diagonal/>
    </border>
    <border>
      <left style="medium">
        <color auto="1"/>
      </left>
      <right style="medium">
        <color auto="1"/>
      </right>
      <top/>
      <bottom style="thick">
        <color auto="1"/>
      </bottom>
      <diagonal/>
    </border>
    <border>
      <left/>
      <right style="medium">
        <color rgb="FF000000"/>
      </right>
      <top style="thick">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auto="1"/>
      </bottom>
      <diagonal/>
    </border>
    <border>
      <left/>
      <right style="thick">
        <color auto="1"/>
      </right>
      <top style="medium">
        <color auto="1"/>
      </top>
      <bottom style="medium">
        <color auto="1"/>
      </bottom>
      <diagonal/>
    </border>
    <border>
      <left/>
      <right style="thick">
        <color auto="1"/>
      </right>
      <top/>
      <bottom style="medium">
        <color auto="1"/>
      </bottom>
      <diagonal/>
    </border>
    <border>
      <left/>
      <right style="thick">
        <color auto="1"/>
      </right>
      <top/>
      <bottom/>
      <diagonal/>
    </border>
    <border>
      <left style="medium">
        <color auto="1"/>
      </left>
      <right/>
      <top style="thick">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thick">
        <color auto="1"/>
      </bottom>
      <diagonal/>
    </border>
  </borders>
  <cellStyleXfs count="5">
    <xf numFmtId="0" fontId="0" fillId="0" borderId="0"/>
    <xf numFmtId="0" fontId="1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60">
    <xf numFmtId="0" fontId="0" fillId="0" borderId="0" xfId="0"/>
    <xf numFmtId="0" fontId="3" fillId="0" borderId="5" xfId="0" applyFont="1" applyBorder="1" applyAlignment="1">
      <alignment horizontal="center" vertical="center" wrapText="1"/>
    </xf>
    <xf numFmtId="0" fontId="4" fillId="0" borderId="0" xfId="0" applyFont="1"/>
    <xf numFmtId="0" fontId="2" fillId="0" borderId="21" xfId="0" applyFont="1" applyBorder="1" applyAlignment="1">
      <alignment horizontal="center"/>
    </xf>
    <xf numFmtId="0" fontId="2" fillId="2" borderId="16" xfId="0" applyFont="1" applyFill="1" applyBorder="1" applyAlignment="1">
      <alignment horizontal="center"/>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xf>
    <xf numFmtId="0" fontId="2" fillId="2" borderId="32" xfId="0" applyFont="1" applyFill="1" applyBorder="1" applyAlignment="1">
      <alignment horizontal="center" vertical="center" wrapText="1"/>
    </xf>
    <xf numFmtId="0" fontId="2" fillId="2" borderId="32" xfId="0" applyFont="1" applyFill="1" applyBorder="1" applyAlignment="1">
      <alignment horizontal="center"/>
    </xf>
    <xf numFmtId="0" fontId="0" fillId="0" borderId="0" xfId="0" applyAlignment="1">
      <alignment horizontal="left"/>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14" fillId="0" borderId="19" xfId="0" applyFont="1" applyBorder="1" applyAlignment="1">
      <alignment horizontal="center"/>
    </xf>
    <xf numFmtId="0" fontId="11" fillId="6" borderId="28" xfId="0" applyFont="1" applyFill="1" applyBorder="1" applyAlignment="1">
      <alignment vertical="center"/>
    </xf>
    <xf numFmtId="0" fontId="6" fillId="0" borderId="0" xfId="0" applyFont="1"/>
    <xf numFmtId="1" fontId="2" fillId="2" borderId="33" xfId="0" applyNumberFormat="1" applyFont="1" applyFill="1" applyBorder="1" applyAlignment="1">
      <alignment horizontal="center" vertical="center" wrapText="1"/>
    </xf>
    <xf numFmtId="1" fontId="2" fillId="2" borderId="3"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0" borderId="21" xfId="0" applyFont="1" applyBorder="1" applyAlignment="1">
      <alignment horizontal="right" vertical="center" wrapText="1"/>
    </xf>
    <xf numFmtId="10" fontId="14" fillId="0" borderId="19" xfId="0" applyNumberFormat="1" applyFont="1" applyBorder="1" applyAlignment="1">
      <alignment horizontal="center" vertical="center" wrapText="1"/>
    </xf>
    <xf numFmtId="1" fontId="2" fillId="2" borderId="18" xfId="0" applyNumberFormat="1"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9" fillId="6" borderId="38"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4" fillId="2" borderId="37" xfId="0" applyFont="1" applyFill="1" applyBorder="1" applyAlignment="1">
      <alignment vertical="center" wrapText="1"/>
    </xf>
    <xf numFmtId="0" fontId="0" fillId="0" borderId="6" xfId="0" applyBorder="1" applyAlignment="1">
      <alignment vertical="center" wrapText="1"/>
    </xf>
    <xf numFmtId="0" fontId="18" fillId="0" borderId="15" xfId="0" applyFont="1" applyBorder="1"/>
    <xf numFmtId="0" fontId="18" fillId="0" borderId="0" xfId="0" applyFont="1" applyBorder="1"/>
    <xf numFmtId="0" fontId="2" fillId="2" borderId="17" xfId="0" applyFont="1" applyFill="1" applyBorder="1" applyAlignment="1">
      <alignment horizontal="center" vertical="center" wrapText="1"/>
    </xf>
    <xf numFmtId="0" fontId="2" fillId="2" borderId="17" xfId="0" applyFont="1" applyFill="1" applyBorder="1" applyAlignment="1">
      <alignment horizontal="center"/>
    </xf>
    <xf numFmtId="0" fontId="2" fillId="5" borderId="20"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0" fontId="2" fillId="2" borderId="61" xfId="0" applyFont="1" applyFill="1" applyBorder="1" applyAlignment="1">
      <alignment horizontal="center"/>
    </xf>
    <xf numFmtId="0" fontId="0" fillId="0" borderId="61" xfId="0" applyBorder="1" applyAlignment="1">
      <alignment horizontal="center"/>
    </xf>
    <xf numFmtId="0" fontId="0" fillId="0" borderId="1" xfId="0" applyBorder="1" applyAlignment="1">
      <alignment horizontal="center"/>
    </xf>
    <xf numFmtId="0" fontId="0" fillId="0" borderId="36" xfId="0" applyBorder="1" applyAlignment="1">
      <alignment horizontal="center"/>
    </xf>
    <xf numFmtId="0" fontId="6" fillId="6" borderId="30" xfId="0" applyFont="1" applyFill="1" applyBorder="1" applyAlignment="1">
      <alignment horizontal="center"/>
    </xf>
    <xf numFmtId="0" fontId="2" fillId="2" borderId="62" xfId="0" applyFont="1" applyFill="1" applyBorder="1" applyAlignment="1">
      <alignment horizontal="center"/>
    </xf>
    <xf numFmtId="0" fontId="2" fillId="2" borderId="63" xfId="0" applyFont="1" applyFill="1" applyBorder="1" applyAlignment="1">
      <alignment horizontal="center"/>
    </xf>
    <xf numFmtId="0" fontId="0" fillId="0" borderId="0" xfId="0" applyFont="1"/>
    <xf numFmtId="0" fontId="21" fillId="2" borderId="33" xfId="0" applyFont="1" applyFill="1" applyBorder="1" applyAlignment="1">
      <alignment horizontal="center" vertical="center" wrapText="1"/>
    </xf>
    <xf numFmtId="0" fontId="21" fillId="0" borderId="63" xfId="0" applyFont="1" applyBorder="1" applyAlignment="1">
      <alignment horizontal="center"/>
    </xf>
    <xf numFmtId="0" fontId="21" fillId="2" borderId="18" xfId="0" applyFont="1" applyFill="1" applyBorder="1" applyAlignment="1">
      <alignment horizontal="center" vertical="center" wrapText="1"/>
    </xf>
    <xf numFmtId="0" fontId="21" fillId="2" borderId="18" xfId="0" applyFont="1" applyFill="1" applyBorder="1" applyAlignment="1">
      <alignment horizontal="center"/>
    </xf>
    <xf numFmtId="1" fontId="21" fillId="2" borderId="16" xfId="0" applyNumberFormat="1" applyFont="1" applyFill="1" applyBorder="1" applyAlignment="1">
      <alignment horizontal="center" vertical="center" wrapText="1"/>
    </xf>
    <xf numFmtId="0" fontId="21" fillId="2" borderId="16" xfId="0" applyFont="1" applyFill="1" applyBorder="1" applyAlignment="1">
      <alignment horizontal="center"/>
    </xf>
    <xf numFmtId="0" fontId="22" fillId="2" borderId="56" xfId="0" applyFont="1" applyFill="1" applyBorder="1" applyAlignment="1" applyProtection="1">
      <alignment horizontal="center" vertical="center" wrapText="1"/>
      <protection locked="0"/>
    </xf>
    <xf numFmtId="0" fontId="22" fillId="5" borderId="56" xfId="0" applyFont="1" applyFill="1" applyBorder="1" applyAlignment="1" applyProtection="1">
      <alignment horizontal="center" vertical="center" wrapText="1"/>
      <protection locked="0"/>
    </xf>
    <xf numFmtId="0" fontId="22" fillId="5" borderId="55" xfId="0" applyFont="1" applyFill="1" applyBorder="1" applyAlignment="1" applyProtection="1">
      <alignment horizontal="center" vertical="center" wrapText="1"/>
      <protection locked="0"/>
    </xf>
    <xf numFmtId="0" fontId="22" fillId="2" borderId="55"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1" fontId="22" fillId="2" borderId="7" xfId="0" applyNumberFormat="1" applyFont="1" applyFill="1" applyBorder="1" applyAlignment="1" applyProtection="1">
      <alignment horizontal="center" vertical="center" wrapText="1"/>
      <protection locked="0"/>
    </xf>
    <xf numFmtId="1" fontId="22" fillId="3" borderId="7" xfId="0" applyNumberFormat="1" applyFont="1" applyFill="1" applyBorder="1" applyAlignment="1" applyProtection="1">
      <alignment horizontal="center" vertical="center" wrapText="1"/>
      <protection locked="0"/>
    </xf>
    <xf numFmtId="1" fontId="22" fillId="2" borderId="0" xfId="0" applyNumberFormat="1" applyFont="1" applyFill="1" applyBorder="1" applyAlignment="1" applyProtection="1">
      <alignment horizontal="center" vertical="center" wrapText="1"/>
      <protection locked="0"/>
    </xf>
    <xf numFmtId="1" fontId="22" fillId="2" borderId="3" xfId="0" applyNumberFormat="1" applyFont="1" applyFill="1" applyBorder="1" applyAlignment="1" applyProtection="1">
      <alignment horizontal="center" vertical="center" wrapText="1"/>
      <protection locked="0"/>
    </xf>
    <xf numFmtId="1" fontId="22" fillId="3" borderId="3" xfId="0" applyNumberFormat="1" applyFont="1" applyFill="1" applyBorder="1" applyAlignment="1" applyProtection="1">
      <alignment horizontal="center" vertical="center" wrapText="1"/>
      <protection locked="0"/>
    </xf>
    <xf numFmtId="1" fontId="22" fillId="2" borderId="2" xfId="0" applyNumberFormat="1" applyFont="1" applyFill="1" applyBorder="1" applyAlignment="1" applyProtection="1">
      <alignment horizontal="center" vertical="center" wrapText="1"/>
      <protection locked="0"/>
    </xf>
    <xf numFmtId="1" fontId="22" fillId="2" borderId="20" xfId="0" applyNumberFormat="1" applyFont="1" applyFill="1" applyBorder="1" applyAlignment="1" applyProtection="1">
      <alignment horizontal="center" vertical="center" wrapText="1"/>
      <protection locked="0"/>
    </xf>
    <xf numFmtId="1" fontId="22" fillId="3" borderId="20" xfId="0" applyNumberFormat="1" applyFont="1" applyFill="1" applyBorder="1" applyAlignment="1" applyProtection="1">
      <alignment horizontal="center" vertical="center" wrapText="1"/>
      <protection locked="0"/>
    </xf>
    <xf numFmtId="1" fontId="22" fillId="2" borderId="1" xfId="0" applyNumberFormat="1" applyFont="1" applyFill="1" applyBorder="1" applyAlignment="1" applyProtection="1">
      <alignment horizontal="center" vertical="center" wrapText="1"/>
      <protection locked="0"/>
    </xf>
    <xf numFmtId="0" fontId="22" fillId="2" borderId="6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0" fillId="0" borderId="0" xfId="0" applyAlignment="1">
      <alignment wrapText="1"/>
    </xf>
    <xf numFmtId="0" fontId="26" fillId="2" borderId="65" xfId="1" applyFont="1" applyFill="1" applyBorder="1" applyAlignment="1">
      <alignment horizontal="center" vertical="center" wrapText="1"/>
    </xf>
    <xf numFmtId="0" fontId="26" fillId="2" borderId="66"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3" fillId="0" borderId="0" xfId="0" applyFont="1" applyAlignment="1">
      <alignment horizontal="justify" vertical="center" wrapText="1"/>
    </xf>
    <xf numFmtId="0" fontId="19" fillId="7" borderId="10" xfId="0" applyFont="1" applyFill="1" applyBorder="1" applyAlignment="1">
      <alignment horizontal="left" vertical="center" wrapText="1"/>
    </xf>
    <xf numFmtId="0" fontId="0" fillId="0" borderId="3" xfId="0"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vertical="center" wrapText="1"/>
    </xf>
    <xf numFmtId="0" fontId="0" fillId="0" borderId="3" xfId="0" applyBorder="1" applyAlignment="1">
      <alignment vertical="center" wrapText="1"/>
    </xf>
    <xf numFmtId="0" fontId="4" fillId="2" borderId="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0" fillId="0" borderId="35" xfId="0" applyBorder="1" applyAlignment="1">
      <alignment horizontal="left" vertical="center" wrapText="1"/>
    </xf>
    <xf numFmtId="0" fontId="4" fillId="2" borderId="15" xfId="0" applyFont="1" applyFill="1" applyBorder="1" applyAlignment="1">
      <alignment horizontal="left" vertical="center" wrapText="1"/>
    </xf>
    <xf numFmtId="0" fontId="0" fillId="0" borderId="7" xfId="0" applyBorder="1" applyAlignment="1">
      <alignment horizontal="left" vertical="center" wrapText="1"/>
    </xf>
    <xf numFmtId="0" fontId="19" fillId="7"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0" fillId="7" borderId="51" xfId="0" applyFont="1" applyFill="1" applyBorder="1" applyAlignment="1">
      <alignment horizontal="left" vertical="center" wrapText="1"/>
    </xf>
    <xf numFmtId="0" fontId="20" fillId="7" borderId="52" xfId="0" applyFont="1" applyFill="1" applyBorder="1" applyAlignment="1">
      <alignment horizontal="left" vertical="center" wrapText="1"/>
    </xf>
    <xf numFmtId="0" fontId="11" fillId="6" borderId="29" xfId="0" applyFont="1"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54" xfId="0" applyBorder="1" applyAlignment="1">
      <alignment horizontal="center" vertical="center" wrapText="1"/>
    </xf>
    <xf numFmtId="0" fontId="17" fillId="6" borderId="39" xfId="1" applyFont="1" applyFill="1" applyBorder="1" applyAlignment="1">
      <alignment horizontal="left" vertical="center" wrapText="1"/>
    </xf>
    <xf numFmtId="0" fontId="17" fillId="6" borderId="40" xfId="1" applyFont="1" applyFill="1" applyBorder="1" applyAlignment="1">
      <alignment horizontal="left" vertical="center" wrapText="1"/>
    </xf>
    <xf numFmtId="0" fontId="17" fillId="6" borderId="41" xfId="1" applyFont="1" applyFill="1" applyBorder="1" applyAlignment="1">
      <alignment horizontal="left" vertical="center" wrapText="1"/>
    </xf>
    <xf numFmtId="0" fontId="19" fillId="7" borderId="59" xfId="0" applyFont="1" applyFill="1" applyBorder="1" applyAlignment="1">
      <alignment horizontal="left" vertical="center" wrapText="1"/>
    </xf>
    <xf numFmtId="0" fontId="19" fillId="7" borderId="53" xfId="0" applyFont="1" applyFill="1" applyBorder="1" applyAlignment="1">
      <alignment horizontal="left" vertical="center" wrapText="1"/>
    </xf>
    <xf numFmtId="0" fontId="19" fillId="7" borderId="58"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19" fillId="7" borderId="54" xfId="0" applyFont="1" applyFill="1" applyBorder="1" applyAlignment="1">
      <alignment horizontal="left" vertical="center" wrapText="1"/>
    </xf>
    <xf numFmtId="0" fontId="2" fillId="0" borderId="22" xfId="0" applyFont="1" applyBorder="1" applyAlignment="1">
      <alignment horizontal="right" vertical="center" wrapText="1"/>
    </xf>
    <xf numFmtId="0" fontId="2" fillId="0" borderId="23" xfId="0" applyFont="1" applyBorder="1" applyAlignment="1">
      <alignment horizontal="right"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4" xfId="0" applyFont="1" applyFill="1" applyBorder="1" applyAlignment="1">
      <alignment vertical="center" wrapText="1"/>
    </xf>
    <xf numFmtId="0" fontId="2" fillId="0" borderId="14" xfId="0" applyFont="1" applyFill="1" applyBorder="1" applyAlignment="1">
      <alignment vertical="center" wrapText="1"/>
    </xf>
    <xf numFmtId="0" fontId="6" fillId="6" borderId="43" xfId="0" applyFont="1" applyFill="1" applyBorder="1" applyAlignment="1">
      <alignment horizontal="right" vertical="center" wrapText="1"/>
    </xf>
    <xf numFmtId="0" fontId="7" fillId="6" borderId="44" xfId="0" applyFont="1" applyFill="1" applyBorder="1" applyAlignment="1">
      <alignment horizontal="right" vertical="center" wrapText="1"/>
    </xf>
    <xf numFmtId="0" fontId="7" fillId="6" borderId="45" xfId="0" applyFont="1" applyFill="1" applyBorder="1" applyAlignment="1">
      <alignment horizontal="righ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4" fillId="2" borderId="37" xfId="0" applyFont="1" applyFill="1" applyBorder="1" applyAlignment="1">
      <alignment vertical="center" wrapText="1"/>
    </xf>
    <xf numFmtId="0" fontId="0" fillId="0" borderId="6" xfId="0" applyBorder="1" applyAlignment="1">
      <alignment vertical="center" wrapText="1"/>
    </xf>
    <xf numFmtId="0" fontId="5" fillId="6" borderId="28"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4" fillId="2" borderId="34" xfId="0" applyFont="1" applyFill="1" applyBorder="1" applyAlignment="1">
      <alignment vertical="center" wrapText="1"/>
    </xf>
    <xf numFmtId="0" fontId="0" fillId="0" borderId="35" xfId="0" applyBorder="1" applyAlignment="1">
      <alignment vertical="center" wrapText="1"/>
    </xf>
    <xf numFmtId="0" fontId="18" fillId="2" borderId="51"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3" fillId="0" borderId="29" xfId="0" applyFont="1" applyBorder="1" applyAlignment="1">
      <alignment wrapText="1"/>
    </xf>
    <xf numFmtId="0" fontId="13" fillId="0" borderId="30" xfId="0" applyFont="1" applyBorder="1" applyAlignment="1">
      <alignment wrapText="1"/>
    </xf>
    <xf numFmtId="0" fontId="27" fillId="0" borderId="0" xfId="0" applyFont="1" applyAlignment="1">
      <alignment vertical="center" wrapText="1"/>
    </xf>
    <xf numFmtId="0" fontId="1" fillId="0" borderId="0" xfId="0" applyFont="1" applyAlignment="1">
      <alignment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CE390CF3-2642-0642-97CD-0167E0672563}"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2:32.00" personId="{CE390CF3-2642-0642-97CD-0167E0672563}" id="{32537225-5E27-EA44-A567-A35E959EA0EB}">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3:54.05" personId="{CE390CF3-2642-0642-97CD-0167E0672563}" id="{948A9936-67B9-7546-B5AD-E10566CCAE29}">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hrimag.com/Les-parties" TargetMode="External"/><Relationship Id="rId1" Type="http://schemas.openxmlformats.org/officeDocument/2006/relationships/hyperlink" Target="https://www.hrimag.com/4-Realiser-pour-une-entreprise-de-restauration-alimentaire-les-etudes-d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3"/>
  <sheetViews>
    <sheetView tabSelected="1" zoomScale="125" zoomScaleNormal="125" zoomScalePageLayoutView="125" workbookViewId="0">
      <pane xSplit="1" ySplit="12" topLeftCell="B13" activePane="bottomRight" state="frozen"/>
      <selection pane="topRight" activeCell="B1" sqref="B1"/>
      <selection pane="bottomLeft" activeCell="A5" sqref="A5"/>
      <selection pane="bottomRight" activeCell="K6" sqref="K6"/>
    </sheetView>
  </sheetViews>
  <sheetFormatPr baseColWidth="10" defaultRowHeight="15" x14ac:dyDescent="0.2"/>
  <cols>
    <col min="1" max="1" width="1.6640625" customWidth="1"/>
    <col min="2" max="2" width="31.1640625" customWidth="1"/>
    <col min="3" max="3" width="93" style="2" customWidth="1"/>
    <col min="4" max="4" width="8.1640625" customWidth="1"/>
    <col min="5" max="14" width="5.6640625" customWidth="1"/>
    <col min="15" max="15" width="9.6640625" customWidth="1"/>
  </cols>
  <sheetData>
    <row r="1" spans="1:17" ht="16" thickBot="1" x14ac:dyDescent="0.25"/>
    <row r="2" spans="1:17" ht="16" thickTop="1" x14ac:dyDescent="0.2">
      <c r="B2" s="88" t="s">
        <v>56</v>
      </c>
      <c r="C2" s="89"/>
    </row>
    <row r="3" spans="1:17" x14ac:dyDescent="0.2">
      <c r="B3" s="90"/>
      <c r="C3" s="91"/>
    </row>
    <row r="4" spans="1:17" x14ac:dyDescent="0.2">
      <c r="B4" s="90"/>
      <c r="C4" s="91"/>
    </row>
    <row r="5" spans="1:17" x14ac:dyDescent="0.2">
      <c r="B5" s="90"/>
      <c r="C5" s="91"/>
    </row>
    <row r="6" spans="1:17" x14ac:dyDescent="0.2">
      <c r="B6" s="90"/>
      <c r="C6" s="91"/>
    </row>
    <row r="7" spans="1:17" x14ac:dyDescent="0.2">
      <c r="B7" s="92"/>
      <c r="C7" s="93"/>
    </row>
    <row r="8" spans="1:17" ht="16" thickBot="1" x14ac:dyDescent="0.25">
      <c r="B8" s="94"/>
      <c r="C8" s="95"/>
    </row>
    <row r="9" spans="1:17" ht="17" thickTop="1" thickBot="1" x14ac:dyDescent="0.25"/>
    <row r="10" spans="1:17" ht="20" customHeight="1" thickTop="1" thickBot="1" x14ac:dyDescent="0.25">
      <c r="B10" s="19" t="s">
        <v>12</v>
      </c>
      <c r="C10" s="111" t="s">
        <v>6</v>
      </c>
      <c r="D10" s="112"/>
      <c r="E10" s="112"/>
      <c r="F10" s="112"/>
      <c r="G10" s="112"/>
      <c r="H10" s="112"/>
      <c r="I10" s="112"/>
      <c r="J10" s="112"/>
      <c r="K10" s="112"/>
      <c r="L10" s="112"/>
      <c r="M10" s="112"/>
      <c r="N10" s="112"/>
      <c r="O10" s="112"/>
      <c r="P10" s="113"/>
    </row>
    <row r="11" spans="1:17" ht="24.75" customHeight="1" thickTop="1" thickBot="1" x14ac:dyDescent="0.25">
      <c r="B11" s="114" t="s">
        <v>75</v>
      </c>
      <c r="C11" s="116" t="s">
        <v>0</v>
      </c>
      <c r="D11" s="86" t="s">
        <v>51</v>
      </c>
      <c r="E11" s="118" t="s">
        <v>52</v>
      </c>
      <c r="F11" s="119"/>
      <c r="G11" s="118" t="s">
        <v>53</v>
      </c>
      <c r="H11" s="119"/>
      <c r="I11" s="118" t="s">
        <v>54</v>
      </c>
      <c r="J11" s="119"/>
      <c r="K11" s="122" t="s">
        <v>55</v>
      </c>
      <c r="L11" s="123"/>
      <c r="M11" s="122" t="s">
        <v>82</v>
      </c>
      <c r="N11" s="123"/>
      <c r="O11" s="133" t="s">
        <v>7</v>
      </c>
      <c r="P11" s="120" t="s">
        <v>1</v>
      </c>
    </row>
    <row r="12" spans="1:17" ht="16" thickBot="1" x14ac:dyDescent="0.25">
      <c r="B12" s="115"/>
      <c r="C12" s="117"/>
      <c r="D12" s="1">
        <v>10</v>
      </c>
      <c r="E12" s="1" t="s">
        <v>46</v>
      </c>
      <c r="F12" s="1">
        <v>9</v>
      </c>
      <c r="G12" s="1" t="s">
        <v>47</v>
      </c>
      <c r="H12" s="1">
        <v>8</v>
      </c>
      <c r="I12" s="1" t="s">
        <v>48</v>
      </c>
      <c r="J12" s="1">
        <v>7</v>
      </c>
      <c r="K12" s="1" t="s">
        <v>49</v>
      </c>
      <c r="L12" s="1">
        <v>6</v>
      </c>
      <c r="M12" s="1">
        <v>5</v>
      </c>
      <c r="N12" s="1" t="s">
        <v>50</v>
      </c>
      <c r="O12" s="134"/>
      <c r="P12" s="121"/>
    </row>
    <row r="13" spans="1:17" ht="20" customHeight="1" thickTop="1" thickBot="1" x14ac:dyDescent="0.25">
      <c r="A13" s="20"/>
      <c r="B13" s="124" t="s">
        <v>13</v>
      </c>
      <c r="C13" s="125"/>
      <c r="D13" s="125"/>
      <c r="E13" s="125"/>
      <c r="F13" s="125"/>
      <c r="G13" s="125"/>
      <c r="H13" s="125"/>
      <c r="I13" s="125"/>
      <c r="J13" s="125"/>
      <c r="K13" s="125"/>
      <c r="L13" s="125"/>
      <c r="M13" s="125"/>
      <c r="N13" s="125"/>
      <c r="O13" s="125"/>
      <c r="P13" s="126"/>
      <c r="Q13" s="20"/>
    </row>
    <row r="14" spans="1:17" ht="20" customHeight="1" thickTop="1" thickBot="1" x14ac:dyDescent="0.25">
      <c r="B14" s="130" t="s">
        <v>10</v>
      </c>
      <c r="C14" s="131"/>
      <c r="D14" s="131"/>
      <c r="E14" s="131"/>
      <c r="F14" s="131"/>
      <c r="G14" s="131"/>
      <c r="H14" s="131"/>
      <c r="I14" s="131"/>
      <c r="J14" s="131"/>
      <c r="K14" s="131"/>
      <c r="L14" s="131"/>
      <c r="M14" s="131"/>
      <c r="N14" s="131"/>
      <c r="O14" s="131"/>
      <c r="P14" s="132"/>
    </row>
    <row r="15" spans="1:17" ht="16" customHeight="1" thickTop="1" thickBot="1" x14ac:dyDescent="0.25">
      <c r="B15" s="128" t="s">
        <v>79</v>
      </c>
      <c r="C15" s="135"/>
      <c r="D15" s="60" t="s">
        <v>6</v>
      </c>
      <c r="E15" s="61"/>
      <c r="F15" s="62"/>
      <c r="G15" s="61"/>
      <c r="H15" s="62"/>
      <c r="I15" s="61"/>
      <c r="J15" s="62"/>
      <c r="K15" s="61"/>
      <c r="L15" s="62"/>
      <c r="M15" s="61"/>
      <c r="N15" s="63" t="s">
        <v>6</v>
      </c>
      <c r="O15" s="41" t="s">
        <v>6</v>
      </c>
      <c r="P15" s="42" t="s">
        <v>6</v>
      </c>
    </row>
    <row r="16" spans="1:17" ht="16" customHeight="1" thickBot="1" x14ac:dyDescent="0.25">
      <c r="B16" s="97" t="s">
        <v>76</v>
      </c>
      <c r="C16" s="107"/>
      <c r="D16" s="64"/>
      <c r="E16" s="65"/>
      <c r="F16" s="66"/>
      <c r="G16" s="65"/>
      <c r="H16" s="66"/>
      <c r="I16" s="65"/>
      <c r="J16" s="66"/>
      <c r="K16" s="65"/>
      <c r="L16" s="66"/>
      <c r="M16" s="65"/>
      <c r="N16" s="67"/>
      <c r="O16" s="6" t="s">
        <v>6</v>
      </c>
      <c r="P16" s="4" t="s">
        <v>6</v>
      </c>
    </row>
    <row r="17" spans="2:16" ht="16" customHeight="1" thickBot="1" x14ac:dyDescent="0.25">
      <c r="B17" s="97" t="s">
        <v>64</v>
      </c>
      <c r="C17" s="107"/>
      <c r="D17" s="68"/>
      <c r="E17" s="69"/>
      <c r="F17" s="70"/>
      <c r="G17" s="69"/>
      <c r="H17" s="70"/>
      <c r="I17" s="69"/>
      <c r="J17" s="70"/>
      <c r="K17" s="69"/>
      <c r="L17" s="70"/>
      <c r="M17" s="69"/>
      <c r="N17" s="71"/>
      <c r="O17" s="5"/>
      <c r="P17" s="7"/>
    </row>
    <row r="18" spans="2:16" ht="16" customHeight="1" thickBot="1" x14ac:dyDescent="0.25">
      <c r="B18" s="97" t="s">
        <v>65</v>
      </c>
      <c r="C18" s="107"/>
      <c r="D18" s="64"/>
      <c r="E18" s="65"/>
      <c r="F18" s="66"/>
      <c r="G18" s="65"/>
      <c r="H18" s="66"/>
      <c r="I18" s="65"/>
      <c r="J18" s="66"/>
      <c r="K18" s="65"/>
      <c r="L18" s="66"/>
      <c r="M18" s="65"/>
      <c r="N18" s="67"/>
      <c r="O18" s="6" t="s">
        <v>6</v>
      </c>
      <c r="P18" s="4"/>
    </row>
    <row r="19" spans="2:16" ht="16" customHeight="1" thickBot="1" x14ac:dyDescent="0.25">
      <c r="B19" s="97" t="s">
        <v>62</v>
      </c>
      <c r="C19" s="107"/>
      <c r="D19" s="68"/>
      <c r="E19" s="69"/>
      <c r="F19" s="70"/>
      <c r="G19" s="69"/>
      <c r="H19" s="70"/>
      <c r="I19" s="69"/>
      <c r="J19" s="70"/>
      <c r="K19" s="69"/>
      <c r="L19" s="70"/>
      <c r="M19" s="69"/>
      <c r="N19" s="71"/>
      <c r="O19" s="5"/>
      <c r="P19" s="7"/>
    </row>
    <row r="20" spans="2:16" ht="16" customHeight="1" thickBot="1" x14ac:dyDescent="0.25">
      <c r="B20" s="97" t="s">
        <v>77</v>
      </c>
      <c r="C20" s="107"/>
      <c r="D20" s="64"/>
      <c r="E20" s="65"/>
      <c r="F20" s="66"/>
      <c r="G20" s="65"/>
      <c r="H20" s="66"/>
      <c r="I20" s="65" t="s">
        <v>6</v>
      </c>
      <c r="J20" s="66"/>
      <c r="K20" s="65"/>
      <c r="L20" s="66"/>
      <c r="M20" s="65"/>
      <c r="N20" s="67"/>
      <c r="O20" s="6"/>
      <c r="P20" s="4"/>
    </row>
    <row r="21" spans="2:16" ht="16" customHeight="1" thickBot="1" x14ac:dyDescent="0.25">
      <c r="B21" s="97" t="s">
        <v>63</v>
      </c>
      <c r="C21" s="107"/>
      <c r="D21" s="68"/>
      <c r="E21" s="69"/>
      <c r="F21" s="70"/>
      <c r="G21" s="69"/>
      <c r="H21" s="70"/>
      <c r="I21" s="69"/>
      <c r="J21" s="70"/>
      <c r="K21" s="69"/>
      <c r="L21" s="70"/>
      <c r="M21" s="69"/>
      <c r="N21" s="71"/>
      <c r="O21" s="5"/>
      <c r="P21" s="7"/>
    </row>
    <row r="22" spans="2:16" ht="16" customHeight="1" thickBot="1" x14ac:dyDescent="0.25">
      <c r="B22" s="97" t="s">
        <v>66</v>
      </c>
      <c r="C22" s="107"/>
      <c r="D22" s="64"/>
      <c r="E22" s="65"/>
      <c r="F22" s="66"/>
      <c r="G22" s="65"/>
      <c r="H22" s="66"/>
      <c r="I22" s="65"/>
      <c r="J22" s="66"/>
      <c r="K22" s="65"/>
      <c r="L22" s="66"/>
      <c r="M22" s="65"/>
      <c r="N22" s="67"/>
      <c r="O22" s="6"/>
      <c r="P22" s="4"/>
    </row>
    <row r="23" spans="2:16" ht="16" customHeight="1" thickBot="1" x14ac:dyDescent="0.25">
      <c r="B23" s="97" t="s">
        <v>78</v>
      </c>
      <c r="C23" s="107"/>
      <c r="D23" s="68"/>
      <c r="E23" s="69"/>
      <c r="F23" s="70"/>
      <c r="G23" s="69"/>
      <c r="H23" s="70"/>
      <c r="I23" s="69"/>
      <c r="J23" s="70"/>
      <c r="K23" s="69"/>
      <c r="L23" s="70"/>
      <c r="M23" s="69"/>
      <c r="N23" s="71"/>
      <c r="O23" s="5"/>
      <c r="P23" s="7"/>
    </row>
    <row r="24" spans="2:16" ht="16" customHeight="1" thickBot="1" x14ac:dyDescent="0.25">
      <c r="B24" s="97" t="s">
        <v>81</v>
      </c>
      <c r="C24" s="107"/>
      <c r="D24" s="64"/>
      <c r="E24" s="65"/>
      <c r="F24" s="66"/>
      <c r="G24" s="65"/>
      <c r="H24" s="66"/>
      <c r="I24" s="65"/>
      <c r="J24" s="66"/>
      <c r="K24" s="65"/>
      <c r="L24" s="66"/>
      <c r="M24" s="65"/>
      <c r="N24" s="67"/>
      <c r="O24" s="6"/>
      <c r="P24" s="4"/>
    </row>
    <row r="25" spans="2:16" ht="16" customHeight="1" thickBot="1" x14ac:dyDescent="0.25">
      <c r="B25" s="97" t="s">
        <v>21</v>
      </c>
      <c r="C25" s="107"/>
      <c r="D25" s="68"/>
      <c r="E25" s="69"/>
      <c r="F25" s="70"/>
      <c r="G25" s="69"/>
      <c r="H25" s="70"/>
      <c r="I25" s="69"/>
      <c r="J25" s="70"/>
      <c r="K25" s="69"/>
      <c r="L25" s="70"/>
      <c r="M25" s="69"/>
      <c r="N25" s="71"/>
      <c r="O25" s="5"/>
      <c r="P25" s="7"/>
    </row>
    <row r="26" spans="2:16" ht="16" customHeight="1" thickBot="1" x14ac:dyDescent="0.25">
      <c r="B26" s="97" t="s">
        <v>22</v>
      </c>
      <c r="C26" s="107"/>
      <c r="D26" s="64"/>
      <c r="E26" s="65"/>
      <c r="F26" s="66"/>
      <c r="G26" s="65"/>
      <c r="H26" s="66"/>
      <c r="I26" s="65"/>
      <c r="J26" s="66"/>
      <c r="K26" s="65"/>
      <c r="L26" s="66"/>
      <c r="M26" s="65"/>
      <c r="N26" s="67"/>
      <c r="O26" s="6"/>
      <c r="P26" s="4"/>
    </row>
    <row r="27" spans="2:16" ht="16" customHeight="1" thickBot="1" x14ac:dyDescent="0.25">
      <c r="B27" s="97" t="s">
        <v>80</v>
      </c>
      <c r="C27" s="107"/>
      <c r="D27" s="68"/>
      <c r="E27" s="69"/>
      <c r="F27" s="70"/>
      <c r="G27" s="69"/>
      <c r="H27" s="70"/>
      <c r="I27" s="69"/>
      <c r="J27" s="70"/>
      <c r="K27" s="69"/>
      <c r="L27" s="70"/>
      <c r="M27" s="69"/>
      <c r="N27" s="71"/>
      <c r="O27" s="5"/>
      <c r="P27" s="7"/>
    </row>
    <row r="28" spans="2:16" ht="16" customHeight="1" thickBot="1" x14ac:dyDescent="0.25">
      <c r="B28" s="97" t="s">
        <v>23</v>
      </c>
      <c r="C28" s="107"/>
      <c r="D28" s="64" t="s">
        <v>6</v>
      </c>
      <c r="E28" s="65"/>
      <c r="F28" s="66"/>
      <c r="G28" s="65"/>
      <c r="H28" s="66"/>
      <c r="I28" s="65"/>
      <c r="J28" s="66"/>
      <c r="K28" s="65"/>
      <c r="L28" s="66"/>
      <c r="M28" s="65"/>
      <c r="N28" s="67"/>
      <c r="O28" s="6"/>
      <c r="P28" s="4"/>
    </row>
    <row r="29" spans="2:16" ht="16" customHeight="1" thickBot="1" x14ac:dyDescent="0.25">
      <c r="B29" s="97" t="s">
        <v>67</v>
      </c>
      <c r="C29" s="107"/>
      <c r="D29" s="68"/>
      <c r="E29" s="69"/>
      <c r="F29" s="70"/>
      <c r="G29" s="69"/>
      <c r="H29" s="70"/>
      <c r="I29" s="69"/>
      <c r="J29" s="70"/>
      <c r="K29" s="69"/>
      <c r="L29" s="70"/>
      <c r="M29" s="69"/>
      <c r="N29" s="71"/>
      <c r="O29" s="5"/>
      <c r="P29" s="7"/>
    </row>
    <row r="30" spans="2:16" ht="16" customHeight="1" thickBot="1" x14ac:dyDescent="0.25">
      <c r="B30" s="97" t="s">
        <v>68</v>
      </c>
      <c r="C30" s="107"/>
      <c r="D30" s="64"/>
      <c r="E30" s="65"/>
      <c r="F30" s="66"/>
      <c r="G30" s="65"/>
      <c r="H30" s="66"/>
      <c r="I30" s="65"/>
      <c r="J30" s="66"/>
      <c r="K30" s="65"/>
      <c r="L30" s="66"/>
      <c r="M30" s="65"/>
      <c r="N30" s="67"/>
      <c r="O30" s="6"/>
      <c r="P30" s="4"/>
    </row>
    <row r="31" spans="2:16" ht="16" customHeight="1" thickBot="1" x14ac:dyDescent="0.25">
      <c r="B31" s="97" t="s">
        <v>69</v>
      </c>
      <c r="C31" s="98"/>
      <c r="D31" s="68"/>
      <c r="E31" s="69"/>
      <c r="F31" s="70"/>
      <c r="G31" s="69"/>
      <c r="H31" s="70"/>
      <c r="I31" s="69"/>
      <c r="J31" s="70"/>
      <c r="K31" s="69"/>
      <c r="L31" s="70"/>
      <c r="M31" s="69"/>
      <c r="N31" s="71"/>
      <c r="O31" s="5"/>
      <c r="P31" s="7"/>
    </row>
    <row r="32" spans="2:16" ht="16" customHeight="1" thickBot="1" x14ac:dyDescent="0.25">
      <c r="B32" s="97" t="s">
        <v>24</v>
      </c>
      <c r="C32" s="107"/>
      <c r="D32" s="64"/>
      <c r="E32" s="65"/>
      <c r="F32" s="66"/>
      <c r="G32" s="65"/>
      <c r="H32" s="66"/>
      <c r="I32" s="65"/>
      <c r="J32" s="66"/>
      <c r="K32" s="65"/>
      <c r="L32" s="66"/>
      <c r="M32" s="65"/>
      <c r="N32" s="67"/>
      <c r="O32" s="6"/>
      <c r="P32" s="4"/>
    </row>
    <row r="33" spans="2:16" ht="16" customHeight="1" thickBot="1" x14ac:dyDescent="0.25">
      <c r="B33" s="109" t="s">
        <v>25</v>
      </c>
      <c r="C33" s="110"/>
      <c r="D33" s="15" t="s">
        <v>6</v>
      </c>
      <c r="E33" s="43"/>
      <c r="F33" s="44"/>
      <c r="G33" s="43"/>
      <c r="H33" s="44"/>
      <c r="I33" s="43"/>
      <c r="J33" s="44"/>
      <c r="K33" s="43"/>
      <c r="L33" s="44"/>
      <c r="M33" s="43"/>
      <c r="N33" s="13"/>
      <c r="O33" s="56">
        <f>SUM(D33:N33)</f>
        <v>0</v>
      </c>
      <c r="P33" s="57">
        <v>100</v>
      </c>
    </row>
    <row r="34" spans="2:16" ht="20" customHeight="1" thickTop="1" thickBot="1" x14ac:dyDescent="0.25">
      <c r="B34" s="130" t="s">
        <v>11</v>
      </c>
      <c r="C34" s="131"/>
      <c r="D34" s="131"/>
      <c r="E34" s="131"/>
      <c r="F34" s="131"/>
      <c r="G34" s="131"/>
      <c r="H34" s="131"/>
      <c r="I34" s="131"/>
      <c r="J34" s="131"/>
      <c r="K34" s="131"/>
      <c r="L34" s="131"/>
      <c r="M34" s="131"/>
      <c r="N34" s="131"/>
      <c r="O34" s="131"/>
      <c r="P34" s="132"/>
    </row>
    <row r="35" spans="2:16" ht="16" customHeight="1" thickTop="1" thickBot="1" x14ac:dyDescent="0.25">
      <c r="B35" s="128" t="s">
        <v>26</v>
      </c>
      <c r="C35" s="129"/>
      <c r="D35" s="72" t="s">
        <v>6</v>
      </c>
      <c r="E35" s="73"/>
      <c r="F35" s="73"/>
      <c r="G35" s="73"/>
      <c r="H35" s="73"/>
      <c r="I35" s="73"/>
      <c r="J35" s="73"/>
      <c r="K35" s="73"/>
      <c r="L35" s="73"/>
      <c r="M35" s="73"/>
      <c r="N35" s="74" t="s">
        <v>6</v>
      </c>
      <c r="O35" s="28" t="s">
        <v>6</v>
      </c>
      <c r="P35" s="7" t="s">
        <v>6</v>
      </c>
    </row>
    <row r="36" spans="2:16" ht="16" customHeight="1" thickBot="1" x14ac:dyDescent="0.25">
      <c r="B36" s="97" t="s">
        <v>15</v>
      </c>
      <c r="C36" s="127"/>
      <c r="D36" s="75" t="s">
        <v>6</v>
      </c>
      <c r="E36" s="76"/>
      <c r="F36" s="76"/>
      <c r="G36" s="76"/>
      <c r="H36" s="76"/>
      <c r="I36" s="76"/>
      <c r="J36" s="76"/>
      <c r="K36" s="76"/>
      <c r="L36" s="76"/>
      <c r="M36" s="76"/>
      <c r="N36" s="77" t="s">
        <v>6</v>
      </c>
      <c r="O36" s="21" t="s">
        <v>6</v>
      </c>
      <c r="P36" s="4" t="s">
        <v>6</v>
      </c>
    </row>
    <row r="37" spans="2:16" ht="16" customHeight="1" thickBot="1" x14ac:dyDescent="0.25">
      <c r="B37" s="97" t="s">
        <v>27</v>
      </c>
      <c r="C37" s="107"/>
      <c r="D37" s="78" t="s">
        <v>6</v>
      </c>
      <c r="E37" s="79"/>
      <c r="F37" s="79"/>
      <c r="G37" s="79"/>
      <c r="H37" s="79"/>
      <c r="I37" s="79" t="s">
        <v>6</v>
      </c>
      <c r="J37" s="79"/>
      <c r="K37" s="79"/>
      <c r="L37" s="79"/>
      <c r="M37" s="79"/>
      <c r="N37" s="74" t="s">
        <v>6</v>
      </c>
      <c r="O37" s="21" t="s">
        <v>6</v>
      </c>
      <c r="P37" s="7" t="s">
        <v>6</v>
      </c>
    </row>
    <row r="38" spans="2:16" ht="16" customHeight="1" thickBot="1" x14ac:dyDescent="0.25">
      <c r="B38" s="97" t="s">
        <v>28</v>
      </c>
      <c r="C38" s="127"/>
      <c r="D38" s="75" t="s">
        <v>6</v>
      </c>
      <c r="E38" s="76"/>
      <c r="F38" s="76"/>
      <c r="G38" s="76"/>
      <c r="H38" s="76"/>
      <c r="I38" s="76"/>
      <c r="J38" s="76" t="s">
        <v>6</v>
      </c>
      <c r="K38" s="76"/>
      <c r="L38" s="76"/>
      <c r="M38" s="76"/>
      <c r="N38" s="77" t="s">
        <v>6</v>
      </c>
      <c r="O38" s="21" t="s">
        <v>6</v>
      </c>
      <c r="P38" s="4" t="s">
        <v>6</v>
      </c>
    </row>
    <row r="39" spans="2:16" ht="16" customHeight="1" thickBot="1" x14ac:dyDescent="0.25">
      <c r="B39" s="97" t="s">
        <v>29</v>
      </c>
      <c r="C39" s="127"/>
      <c r="D39" s="72" t="s">
        <v>6</v>
      </c>
      <c r="E39" s="73"/>
      <c r="F39" s="73"/>
      <c r="G39" s="73"/>
      <c r="H39" s="73"/>
      <c r="I39" s="73"/>
      <c r="J39" s="73"/>
      <c r="K39" s="73"/>
      <c r="L39" s="73"/>
      <c r="M39" s="73"/>
      <c r="N39" s="74" t="s">
        <v>6</v>
      </c>
      <c r="O39" s="21" t="s">
        <v>6</v>
      </c>
      <c r="P39" s="7" t="s">
        <v>6</v>
      </c>
    </row>
    <row r="40" spans="2:16" ht="16" customHeight="1" thickBot="1" x14ac:dyDescent="0.25">
      <c r="B40" s="97" t="s">
        <v>30</v>
      </c>
      <c r="C40" s="127"/>
      <c r="D40" s="75" t="s">
        <v>6</v>
      </c>
      <c r="E40" s="75"/>
      <c r="F40" s="75"/>
      <c r="G40" s="75"/>
      <c r="H40" s="75"/>
      <c r="I40" s="75"/>
      <c r="J40" s="75" t="s">
        <v>6</v>
      </c>
      <c r="K40" s="75"/>
      <c r="L40" s="75"/>
      <c r="M40" s="75"/>
      <c r="N40" s="77" t="s">
        <v>6</v>
      </c>
      <c r="O40" s="21" t="s">
        <v>6</v>
      </c>
      <c r="P40" s="4" t="s">
        <v>6</v>
      </c>
    </row>
    <row r="41" spans="2:16" ht="16" customHeight="1" thickBot="1" x14ac:dyDescent="0.25">
      <c r="B41" s="97" t="s">
        <v>31</v>
      </c>
      <c r="C41" s="107"/>
      <c r="D41" s="78" t="s">
        <v>6</v>
      </c>
      <c r="E41" s="72"/>
      <c r="F41" s="72"/>
      <c r="G41" s="72"/>
      <c r="H41" s="72"/>
      <c r="I41" s="72"/>
      <c r="J41" s="72"/>
      <c r="K41" s="72"/>
      <c r="L41" s="72"/>
      <c r="M41" s="72"/>
      <c r="N41" s="74" t="s">
        <v>6</v>
      </c>
      <c r="O41" s="21" t="s">
        <v>6</v>
      </c>
      <c r="P41" s="7" t="s">
        <v>6</v>
      </c>
    </row>
    <row r="42" spans="2:16" ht="16" customHeight="1" thickBot="1" x14ac:dyDescent="0.25">
      <c r="B42" s="97" t="s">
        <v>32</v>
      </c>
      <c r="C42" s="107"/>
      <c r="D42" s="80" t="s">
        <v>6</v>
      </c>
      <c r="E42" s="75"/>
      <c r="F42" s="75"/>
      <c r="G42" s="75"/>
      <c r="H42" s="75"/>
      <c r="I42" s="75"/>
      <c r="J42" s="75"/>
      <c r="K42" s="75"/>
      <c r="L42" s="75"/>
      <c r="M42" s="75"/>
      <c r="N42" s="77" t="s">
        <v>6</v>
      </c>
      <c r="O42" s="21" t="s">
        <v>6</v>
      </c>
      <c r="P42" s="4" t="s">
        <v>6</v>
      </c>
    </row>
    <row r="43" spans="2:16" ht="16" customHeight="1" thickBot="1" x14ac:dyDescent="0.25">
      <c r="B43" s="97" t="s">
        <v>33</v>
      </c>
      <c r="C43" s="107"/>
      <c r="D43" s="80"/>
      <c r="E43" s="75"/>
      <c r="F43" s="75"/>
      <c r="G43" s="75"/>
      <c r="H43" s="75"/>
      <c r="I43" s="75"/>
      <c r="J43" s="75"/>
      <c r="K43" s="75"/>
      <c r="L43" s="75"/>
      <c r="M43" s="75"/>
      <c r="N43" s="77"/>
      <c r="O43" s="36"/>
      <c r="P43" s="4"/>
    </row>
    <row r="44" spans="2:16" ht="16" customHeight="1" thickBot="1" x14ac:dyDescent="0.25">
      <c r="B44" s="97" t="s">
        <v>34</v>
      </c>
      <c r="C44" s="107"/>
      <c r="D44" s="78"/>
      <c r="E44" s="72"/>
      <c r="F44" s="72"/>
      <c r="G44" s="72"/>
      <c r="H44" s="72"/>
      <c r="I44" s="72"/>
      <c r="J44" s="72"/>
      <c r="K44" s="72"/>
      <c r="L44" s="72"/>
      <c r="M44" s="72"/>
      <c r="N44" s="74"/>
      <c r="O44" s="28"/>
      <c r="P44" s="7"/>
    </row>
    <row r="45" spans="2:16" ht="16" customHeight="1" thickBot="1" x14ac:dyDescent="0.25">
      <c r="B45" s="97" t="s">
        <v>35</v>
      </c>
      <c r="C45" s="107"/>
      <c r="D45" s="80"/>
      <c r="E45" s="75"/>
      <c r="F45" s="75"/>
      <c r="G45" s="75"/>
      <c r="H45" s="75"/>
      <c r="I45" s="75"/>
      <c r="J45" s="75"/>
      <c r="K45" s="75"/>
      <c r="L45" s="75"/>
      <c r="M45" s="75"/>
      <c r="N45" s="77"/>
      <c r="O45" s="36"/>
      <c r="P45" s="4"/>
    </row>
    <row r="46" spans="2:16" ht="16" customHeight="1" thickBot="1" x14ac:dyDescent="0.25">
      <c r="B46" s="97" t="s">
        <v>70</v>
      </c>
      <c r="C46" s="107"/>
      <c r="D46" s="78"/>
      <c r="E46" s="72"/>
      <c r="F46" s="72"/>
      <c r="G46" s="72"/>
      <c r="H46" s="72"/>
      <c r="I46" s="72"/>
      <c r="J46" s="72"/>
      <c r="K46" s="72"/>
      <c r="L46" s="72"/>
      <c r="M46" s="72"/>
      <c r="N46" s="74"/>
      <c r="O46" s="28"/>
      <c r="P46" s="7"/>
    </row>
    <row r="47" spans="2:16" ht="16" customHeight="1" thickBot="1" x14ac:dyDescent="0.25">
      <c r="B47" s="97" t="s">
        <v>71</v>
      </c>
      <c r="C47" s="107"/>
      <c r="D47" s="80"/>
      <c r="E47" s="75"/>
      <c r="F47" s="75"/>
      <c r="G47" s="75"/>
      <c r="H47" s="75"/>
      <c r="I47" s="75"/>
      <c r="J47" s="75"/>
      <c r="K47" s="75"/>
      <c r="L47" s="75"/>
      <c r="M47" s="75"/>
      <c r="N47" s="77"/>
      <c r="O47" s="36"/>
      <c r="P47" s="4"/>
    </row>
    <row r="48" spans="2:16" ht="16" customHeight="1" thickBot="1" x14ac:dyDescent="0.25">
      <c r="B48" s="97" t="s">
        <v>72</v>
      </c>
      <c r="C48" s="98"/>
      <c r="D48" s="80"/>
      <c r="E48" s="75"/>
      <c r="F48" s="75"/>
      <c r="G48" s="75"/>
      <c r="H48" s="75"/>
      <c r="I48" s="75"/>
      <c r="J48" s="75"/>
      <c r="K48" s="75"/>
      <c r="L48" s="75"/>
      <c r="M48" s="75"/>
      <c r="N48" s="77"/>
      <c r="O48" s="36"/>
      <c r="P48" s="4"/>
    </row>
    <row r="49" spans="2:17" ht="16" customHeight="1" thickBot="1" x14ac:dyDescent="0.25">
      <c r="B49" s="97" t="s">
        <v>73</v>
      </c>
      <c r="C49" s="107"/>
      <c r="D49" s="78"/>
      <c r="E49" s="72"/>
      <c r="F49" s="72"/>
      <c r="G49" s="72"/>
      <c r="H49" s="72"/>
      <c r="I49" s="72"/>
      <c r="J49" s="72"/>
      <c r="K49" s="72"/>
      <c r="L49" s="72"/>
      <c r="M49" s="72"/>
      <c r="N49" s="74"/>
      <c r="O49" s="28"/>
      <c r="P49" s="7"/>
    </row>
    <row r="50" spans="2:17" ht="16" customHeight="1" thickBot="1" x14ac:dyDescent="0.25">
      <c r="B50" s="154" t="s">
        <v>20</v>
      </c>
      <c r="C50" s="155"/>
      <c r="D50" s="24" t="s">
        <v>6</v>
      </c>
      <c r="E50" s="22"/>
      <c r="F50" s="22"/>
      <c r="G50" s="22"/>
      <c r="H50" s="22"/>
      <c r="I50" s="22"/>
      <c r="J50" s="22"/>
      <c r="K50" s="22"/>
      <c r="L50" s="22"/>
      <c r="M50" s="22"/>
      <c r="N50" s="23"/>
      <c r="O50" s="58">
        <f>SUM(D50:N50)</f>
        <v>0</v>
      </c>
      <c r="P50" s="59">
        <v>100</v>
      </c>
    </row>
    <row r="51" spans="2:17" ht="20" customHeight="1" thickTop="1" thickBot="1" x14ac:dyDescent="0.25">
      <c r="B51" s="130" t="s">
        <v>14</v>
      </c>
      <c r="C51" s="131"/>
      <c r="D51" s="156"/>
      <c r="E51" s="156"/>
      <c r="F51" s="156"/>
      <c r="G51" s="156"/>
      <c r="H51" s="156"/>
      <c r="I51" s="156"/>
      <c r="J51" s="156"/>
      <c r="K51" s="156"/>
      <c r="L51" s="156"/>
      <c r="M51" s="156"/>
      <c r="N51" s="156"/>
      <c r="O51" s="156"/>
      <c r="P51" s="157"/>
    </row>
    <row r="52" spans="2:17" ht="16" customHeight="1" thickTop="1" thickBot="1" x14ac:dyDescent="0.25">
      <c r="B52" s="105" t="s">
        <v>36</v>
      </c>
      <c r="C52" s="108"/>
      <c r="D52" s="81" t="s">
        <v>6</v>
      </c>
      <c r="E52" s="82"/>
      <c r="F52" s="82"/>
      <c r="G52" s="82"/>
      <c r="H52" s="82"/>
      <c r="I52" s="82"/>
      <c r="J52" s="82"/>
      <c r="K52" s="82"/>
      <c r="L52" s="82"/>
      <c r="M52" s="82"/>
      <c r="N52" s="83" t="s">
        <v>6</v>
      </c>
      <c r="O52" s="8" t="s">
        <v>6</v>
      </c>
      <c r="P52" s="9" t="s">
        <v>6</v>
      </c>
    </row>
    <row r="53" spans="2:17" ht="16" customHeight="1" thickBot="1" x14ac:dyDescent="0.25">
      <c r="B53" s="99" t="s">
        <v>37</v>
      </c>
      <c r="C53" s="102"/>
      <c r="D53" s="68" t="s">
        <v>6</v>
      </c>
      <c r="E53" s="84"/>
      <c r="F53" s="84"/>
      <c r="G53" s="84"/>
      <c r="H53" s="84"/>
      <c r="I53" s="84"/>
      <c r="J53" s="84"/>
      <c r="K53" s="84"/>
      <c r="L53" s="84"/>
      <c r="M53" s="84"/>
      <c r="N53" s="71" t="s">
        <v>6</v>
      </c>
      <c r="O53" s="5" t="s">
        <v>6</v>
      </c>
      <c r="P53" s="7" t="s">
        <v>6</v>
      </c>
    </row>
    <row r="54" spans="2:17" ht="16" customHeight="1" thickBot="1" x14ac:dyDescent="0.25">
      <c r="B54" s="103" t="s">
        <v>38</v>
      </c>
      <c r="C54" s="104"/>
      <c r="D54" s="64"/>
      <c r="E54" s="85"/>
      <c r="F54" s="85"/>
      <c r="G54" s="85"/>
      <c r="H54" s="85"/>
      <c r="I54" s="85"/>
      <c r="J54" s="85"/>
      <c r="K54" s="85"/>
      <c r="L54" s="85"/>
      <c r="M54" s="85"/>
      <c r="N54" s="67"/>
      <c r="O54" s="6"/>
      <c r="P54" s="4"/>
    </row>
    <row r="55" spans="2:17" ht="16" customHeight="1" thickBot="1" x14ac:dyDescent="0.25">
      <c r="B55" s="99" t="s">
        <v>39</v>
      </c>
      <c r="C55" s="98"/>
      <c r="D55" s="68"/>
      <c r="E55" s="84"/>
      <c r="F55" s="84"/>
      <c r="G55" s="84"/>
      <c r="H55" s="84"/>
      <c r="I55" s="84"/>
      <c r="J55" s="84"/>
      <c r="K55" s="84"/>
      <c r="L55" s="84"/>
      <c r="M55" s="84"/>
      <c r="N55" s="71"/>
      <c r="O55" s="5"/>
      <c r="P55" s="7"/>
    </row>
    <row r="56" spans="2:17" ht="16" customHeight="1" thickBot="1" x14ac:dyDescent="0.25">
      <c r="B56" s="105" t="s">
        <v>40</v>
      </c>
      <c r="C56" s="106"/>
      <c r="D56" s="64"/>
      <c r="E56" s="85"/>
      <c r="F56" s="85"/>
      <c r="G56" s="85"/>
      <c r="H56" s="85"/>
      <c r="I56" s="85"/>
      <c r="J56" s="85"/>
      <c r="K56" s="85"/>
      <c r="L56" s="85"/>
      <c r="M56" s="85"/>
      <c r="N56" s="67"/>
      <c r="O56" s="6"/>
      <c r="P56" s="4"/>
    </row>
    <row r="57" spans="2:17" ht="16" customHeight="1" thickBot="1" x14ac:dyDescent="0.25">
      <c r="B57" s="99" t="s">
        <v>41</v>
      </c>
      <c r="C57" s="98"/>
      <c r="D57" s="68"/>
      <c r="E57" s="84"/>
      <c r="F57" s="84"/>
      <c r="G57" s="84"/>
      <c r="H57" s="84"/>
      <c r="I57" s="84"/>
      <c r="J57" s="84"/>
      <c r="K57" s="84"/>
      <c r="L57" s="84"/>
      <c r="M57" s="84"/>
      <c r="N57" s="71"/>
      <c r="O57" s="5"/>
      <c r="P57" s="7"/>
    </row>
    <row r="58" spans="2:17" ht="16" customHeight="1" thickBot="1" x14ac:dyDescent="0.25">
      <c r="B58" s="105" t="s">
        <v>42</v>
      </c>
      <c r="C58" s="106"/>
      <c r="D58" s="64"/>
      <c r="E58" s="85"/>
      <c r="F58" s="85"/>
      <c r="G58" s="85"/>
      <c r="H58" s="85"/>
      <c r="I58" s="85"/>
      <c r="J58" s="85"/>
      <c r="K58" s="85"/>
      <c r="L58" s="85"/>
      <c r="M58" s="85"/>
      <c r="N58" s="67"/>
      <c r="O58" s="6"/>
      <c r="P58" s="4"/>
    </row>
    <row r="59" spans="2:17" ht="16" customHeight="1" thickBot="1" x14ac:dyDescent="0.25">
      <c r="B59" s="97" t="s">
        <v>74</v>
      </c>
      <c r="C59" s="98"/>
      <c r="D59" s="68" t="s">
        <v>6</v>
      </c>
      <c r="E59" s="84"/>
      <c r="F59" s="84"/>
      <c r="G59" s="84"/>
      <c r="H59" s="84"/>
      <c r="I59" s="84"/>
      <c r="J59" s="84"/>
      <c r="K59" s="84"/>
      <c r="L59" s="84"/>
      <c r="M59" s="84"/>
      <c r="N59" s="71" t="s">
        <v>6</v>
      </c>
      <c r="O59" s="5" t="s">
        <v>6</v>
      </c>
      <c r="P59" s="7" t="s">
        <v>6</v>
      </c>
    </row>
    <row r="60" spans="2:17" ht="16" customHeight="1" thickBot="1" x14ac:dyDescent="0.25">
      <c r="B60" s="99" t="s">
        <v>43</v>
      </c>
      <c r="C60" s="98"/>
      <c r="D60" s="64"/>
      <c r="E60" s="85"/>
      <c r="F60" s="85"/>
      <c r="G60" s="85"/>
      <c r="H60" s="85"/>
      <c r="I60" s="85"/>
      <c r="J60" s="85"/>
      <c r="K60" s="85"/>
      <c r="L60" s="85"/>
      <c r="M60" s="85"/>
      <c r="N60" s="67"/>
      <c r="O60" s="6"/>
      <c r="P60" s="4"/>
    </row>
    <row r="61" spans="2:17" ht="16" customHeight="1" thickBot="1" x14ac:dyDescent="0.25">
      <c r="B61" s="39" t="s">
        <v>20</v>
      </c>
      <c r="C61" s="40"/>
      <c r="D61" s="45" t="s">
        <v>6</v>
      </c>
      <c r="E61" s="12"/>
      <c r="F61" s="12"/>
      <c r="G61" s="12"/>
      <c r="H61" s="12"/>
      <c r="I61" s="12"/>
      <c r="J61" s="12"/>
      <c r="K61" s="12"/>
      <c r="L61" s="12"/>
      <c r="M61" s="12"/>
      <c r="N61" s="13" t="s">
        <v>6</v>
      </c>
      <c r="O61" s="54">
        <f t="shared" ref="O61" si="0">+SUM(D61:N61)</f>
        <v>0</v>
      </c>
      <c r="P61" s="55">
        <v>100</v>
      </c>
      <c r="Q61" t="s">
        <v>6</v>
      </c>
    </row>
    <row r="62" spans="2:17" ht="20" customHeight="1" thickTop="1" thickBot="1" x14ac:dyDescent="0.25">
      <c r="B62" s="150" t="s">
        <v>3</v>
      </c>
      <c r="C62" s="151"/>
      <c r="D62" s="31">
        <v>5</v>
      </c>
      <c r="E62" s="32">
        <v>4.5</v>
      </c>
      <c r="F62" s="33">
        <v>4</v>
      </c>
      <c r="G62" s="32">
        <v>3.5</v>
      </c>
      <c r="H62" s="33">
        <v>3</v>
      </c>
      <c r="I62" s="32">
        <v>2.5</v>
      </c>
      <c r="J62" s="33">
        <v>2</v>
      </c>
      <c r="K62" s="32">
        <v>1.5</v>
      </c>
      <c r="L62" s="33">
        <v>1</v>
      </c>
      <c r="M62" s="32">
        <v>0.5</v>
      </c>
      <c r="N62" s="34">
        <v>0</v>
      </c>
      <c r="O62" s="35" t="s">
        <v>1</v>
      </c>
      <c r="P62" s="50" t="s">
        <v>6</v>
      </c>
    </row>
    <row r="63" spans="2:17" ht="16" customHeight="1" thickTop="1" thickBot="1" x14ac:dyDescent="0.25">
      <c r="B63" s="148" t="s">
        <v>44</v>
      </c>
      <c r="C63" s="149"/>
      <c r="D63" s="16" t="s">
        <v>6</v>
      </c>
      <c r="E63" s="16" t="s">
        <v>6</v>
      </c>
      <c r="F63" s="16"/>
      <c r="G63" s="16"/>
      <c r="H63" s="16"/>
      <c r="I63" s="16"/>
      <c r="J63" s="16"/>
      <c r="K63" s="16"/>
      <c r="L63" s="16"/>
      <c r="M63" s="16"/>
      <c r="N63" s="17" t="s">
        <v>6</v>
      </c>
      <c r="O63" s="8">
        <f t="shared" ref="O63:O68" si="1">SUM(D63:N63)</f>
        <v>0</v>
      </c>
      <c r="P63" s="51">
        <v>10</v>
      </c>
    </row>
    <row r="64" spans="2:17" ht="16" customHeight="1" thickBot="1" x14ac:dyDescent="0.25">
      <c r="B64" s="37" t="s">
        <v>16</v>
      </c>
      <c r="C64" s="38"/>
      <c r="D64" s="12"/>
      <c r="E64" s="12"/>
      <c r="F64" s="12"/>
      <c r="G64" s="12"/>
      <c r="H64" s="12"/>
      <c r="I64" s="12"/>
      <c r="J64" s="12"/>
      <c r="K64" s="12"/>
      <c r="L64" s="12"/>
      <c r="M64" s="12"/>
      <c r="N64" s="13"/>
      <c r="O64" s="5">
        <f t="shared" si="1"/>
        <v>0</v>
      </c>
      <c r="P64" s="52">
        <v>5</v>
      </c>
    </row>
    <row r="65" spans="2:20" ht="16" customHeight="1" thickBot="1" x14ac:dyDescent="0.25">
      <c r="B65" s="100" t="s">
        <v>17</v>
      </c>
      <c r="C65" s="101"/>
      <c r="D65" s="11" t="s">
        <v>6</v>
      </c>
      <c r="E65" s="48"/>
      <c r="F65" s="48"/>
      <c r="G65" s="48"/>
      <c r="H65" s="48"/>
      <c r="I65" s="48"/>
      <c r="J65" s="48"/>
      <c r="K65" s="48"/>
      <c r="L65" s="48"/>
      <c r="M65" s="48"/>
      <c r="N65" s="49"/>
      <c r="O65" s="6">
        <f t="shared" si="1"/>
        <v>0</v>
      </c>
      <c r="P65" s="47">
        <v>5</v>
      </c>
    </row>
    <row r="66" spans="2:20" ht="16" customHeight="1" thickBot="1" x14ac:dyDescent="0.25">
      <c r="B66" s="100" t="s">
        <v>18</v>
      </c>
      <c r="C66" s="101"/>
      <c r="D66" s="14" t="s">
        <v>6</v>
      </c>
      <c r="E66" s="11" t="s">
        <v>6</v>
      </c>
      <c r="F66" s="11"/>
      <c r="G66" s="11"/>
      <c r="H66" s="11"/>
      <c r="I66" s="11"/>
      <c r="J66" s="11"/>
      <c r="K66" s="11"/>
      <c r="L66" s="11"/>
      <c r="M66" s="11"/>
      <c r="N66" s="25" t="s">
        <v>6</v>
      </c>
      <c r="O66" s="6">
        <f t="shared" si="1"/>
        <v>0</v>
      </c>
      <c r="P66" s="46">
        <v>5</v>
      </c>
      <c r="T66" s="10"/>
    </row>
    <row r="67" spans="2:20" ht="16" customHeight="1" thickBot="1" x14ac:dyDescent="0.25">
      <c r="B67" s="100" t="s">
        <v>45</v>
      </c>
      <c r="C67" s="101"/>
      <c r="D67" s="14"/>
      <c r="E67" s="11"/>
      <c r="F67" s="11"/>
      <c r="G67" s="11"/>
      <c r="H67" s="11"/>
      <c r="I67" s="11"/>
      <c r="J67" s="11"/>
      <c r="K67" s="11"/>
      <c r="L67" s="11"/>
      <c r="M67" s="11"/>
      <c r="N67" s="25"/>
      <c r="O67" s="6">
        <f t="shared" si="1"/>
        <v>0</v>
      </c>
      <c r="P67" s="46">
        <v>20</v>
      </c>
      <c r="T67" s="10"/>
    </row>
    <row r="68" spans="2:20" ht="16" customHeight="1" thickBot="1" x14ac:dyDescent="0.25">
      <c r="B68" s="152" t="s">
        <v>19</v>
      </c>
      <c r="C68" s="153"/>
      <c r="D68" s="11" t="s">
        <v>6</v>
      </c>
      <c r="E68" s="11"/>
      <c r="F68" s="11"/>
      <c r="G68" s="11"/>
      <c r="H68" s="11"/>
      <c r="I68" s="11"/>
      <c r="J68" s="11"/>
      <c r="K68" s="11"/>
      <c r="L68" s="11"/>
      <c r="M68" s="11"/>
      <c r="N68" s="25"/>
      <c r="O68" s="6">
        <f t="shared" si="1"/>
        <v>0</v>
      </c>
      <c r="P68" s="46">
        <v>5</v>
      </c>
      <c r="T68" s="10"/>
    </row>
    <row r="69" spans="2:20" ht="17" customHeight="1" thickTop="1" thickBot="1" x14ac:dyDescent="0.25">
      <c r="B69" s="143" t="s">
        <v>9</v>
      </c>
      <c r="C69" s="144"/>
      <c r="D69" s="144"/>
      <c r="E69" s="144"/>
      <c r="F69" s="144"/>
      <c r="G69" s="144"/>
      <c r="H69" s="144"/>
      <c r="I69" s="144"/>
      <c r="J69" s="144"/>
      <c r="K69" s="144"/>
      <c r="L69" s="144"/>
      <c r="M69" s="144"/>
      <c r="N69" s="145"/>
      <c r="O69" s="29">
        <f>SUM(O14:O68)</f>
        <v>0</v>
      </c>
      <c r="P69" s="30">
        <f>SUM(P14:P68)</f>
        <v>350</v>
      </c>
      <c r="Q69" s="53" t="s">
        <v>6</v>
      </c>
    </row>
    <row r="70" spans="2:20" ht="17" thickTop="1" thickBot="1" x14ac:dyDescent="0.25">
      <c r="B70" s="146" t="s">
        <v>4</v>
      </c>
      <c r="C70" s="147"/>
      <c r="D70" s="138" t="s">
        <v>5</v>
      </c>
      <c r="E70" s="139"/>
      <c r="F70" s="139"/>
      <c r="G70" s="140"/>
      <c r="H70" s="141" t="s">
        <v>8</v>
      </c>
      <c r="I70" s="142"/>
      <c r="J70" s="142"/>
      <c r="K70" s="142"/>
      <c r="L70" s="142"/>
      <c r="M70" s="142"/>
      <c r="N70" s="142"/>
      <c r="O70" s="26"/>
      <c r="P70" s="3"/>
    </row>
    <row r="71" spans="2:20" ht="20" thickTop="1" thickBot="1" x14ac:dyDescent="0.4">
      <c r="B71" s="136" t="s">
        <v>2</v>
      </c>
      <c r="C71" s="137"/>
      <c r="D71" s="137"/>
      <c r="E71" s="137"/>
      <c r="F71" s="137"/>
      <c r="G71" s="137"/>
      <c r="H71" s="137"/>
      <c r="I71" s="137"/>
      <c r="J71" s="137"/>
      <c r="K71" s="137"/>
      <c r="L71" s="137"/>
      <c r="M71" s="137"/>
      <c r="N71" s="137"/>
      <c r="O71" s="27">
        <f>+(O69/P69)</f>
        <v>0</v>
      </c>
      <c r="P71" s="18">
        <v>100</v>
      </c>
    </row>
    <row r="72" spans="2:20" ht="16" thickTop="1" x14ac:dyDescent="0.2"/>
    <row r="73" spans="2:20" ht="16" x14ac:dyDescent="0.2">
      <c r="B73" s="158" t="s">
        <v>57</v>
      </c>
      <c r="C73" s="159"/>
    </row>
    <row r="74" spans="2:20" x14ac:dyDescent="0.2">
      <c r="B74" s="96" t="s">
        <v>6</v>
      </c>
      <c r="C74" s="87"/>
    </row>
    <row r="75" spans="2:20" x14ac:dyDescent="0.2">
      <c r="B75" s="87"/>
      <c r="C75" s="87"/>
    </row>
    <row r="76" spans="2:20" x14ac:dyDescent="0.2">
      <c r="B76" s="87"/>
      <c r="C76" s="87"/>
    </row>
    <row r="77" spans="2:20" x14ac:dyDescent="0.2">
      <c r="B77" s="159" t="s">
        <v>58</v>
      </c>
      <c r="C77" s="87"/>
    </row>
    <row r="78" spans="2:20" x14ac:dyDescent="0.2">
      <c r="B78" s="87"/>
      <c r="C78" s="87"/>
    </row>
    <row r="79" spans="2:20" x14ac:dyDescent="0.2">
      <c r="B79" s="87"/>
      <c r="C79" s="87"/>
    </row>
    <row r="80" spans="2:20" x14ac:dyDescent="0.2">
      <c r="B80" s="87"/>
      <c r="C80" s="87"/>
    </row>
    <row r="82" spans="2:3" x14ac:dyDescent="0.2">
      <c r="B82" s="159" t="s">
        <v>59</v>
      </c>
      <c r="C82" s="87"/>
    </row>
    <row r="83" spans="2:3" x14ac:dyDescent="0.2">
      <c r="B83" s="87"/>
      <c r="C83" s="87"/>
    </row>
    <row r="84" spans="2:3" x14ac:dyDescent="0.2">
      <c r="B84" s="87"/>
      <c r="C84" s="87"/>
    </row>
    <row r="85" spans="2:3" x14ac:dyDescent="0.2">
      <c r="B85" s="87"/>
      <c r="C85" s="87"/>
    </row>
    <row r="86" spans="2:3" ht="16" x14ac:dyDescent="0.2">
      <c r="B86" s="159" t="s">
        <v>60</v>
      </c>
      <c r="C86" s="159"/>
    </row>
    <row r="87" spans="2:3" x14ac:dyDescent="0.2">
      <c r="B87" s="96" t="s">
        <v>6</v>
      </c>
      <c r="C87" s="87"/>
    </row>
    <row r="88" spans="2:3" x14ac:dyDescent="0.2">
      <c r="B88" s="87"/>
      <c r="C88" s="87"/>
    </row>
    <row r="89" spans="2:3" x14ac:dyDescent="0.2">
      <c r="B89" s="87"/>
      <c r="C89" s="87"/>
    </row>
    <row r="90" spans="2:3" x14ac:dyDescent="0.2">
      <c r="B90" s="87" t="s">
        <v>61</v>
      </c>
      <c r="C90" s="87"/>
    </row>
    <row r="91" spans="2:3" x14ac:dyDescent="0.2">
      <c r="B91" s="87"/>
      <c r="C91" s="87"/>
    </row>
    <row r="92" spans="2:3" x14ac:dyDescent="0.2">
      <c r="B92" s="87"/>
      <c r="C92" s="87"/>
    </row>
    <row r="93" spans="2:3" x14ac:dyDescent="0.2">
      <c r="B93" s="87"/>
      <c r="C93" s="87"/>
    </row>
  </sheetData>
  <sheetProtection algorithmName="SHA-512" hashValue="jNLhwk1SWqdngHPEUEov3jMkIfsixRWQ1EiLKC4g5154M5plu7XmDSVCr9oakw2fOvoZVpDgluyywDWGr446Pg==" saltValue="2bdVLJ+ywFinW75CVzdiRA==" spinCount="100000" sheet="1" objects="1" scenarios="1"/>
  <mergeCells count="80">
    <mergeCell ref="B73:C73"/>
    <mergeCell ref="B77:C77"/>
    <mergeCell ref="B82:C82"/>
    <mergeCell ref="B86:C86"/>
    <mergeCell ref="B90:C90"/>
    <mergeCell ref="B14:P14"/>
    <mergeCell ref="B71:N71"/>
    <mergeCell ref="D70:G70"/>
    <mergeCell ref="H70:N70"/>
    <mergeCell ref="B69:N69"/>
    <mergeCell ref="B70:C70"/>
    <mergeCell ref="B63:C63"/>
    <mergeCell ref="B65:C65"/>
    <mergeCell ref="B66:C66"/>
    <mergeCell ref="B62:C62"/>
    <mergeCell ref="B68:C68"/>
    <mergeCell ref="B50:C50"/>
    <mergeCell ref="B51:P51"/>
    <mergeCell ref="B16:C16"/>
    <mergeCell ref="B17:C17"/>
    <mergeCell ref="B18:C18"/>
    <mergeCell ref="B13:P13"/>
    <mergeCell ref="I11:J11"/>
    <mergeCell ref="B37:C37"/>
    <mergeCell ref="B49:C49"/>
    <mergeCell ref="B39:C39"/>
    <mergeCell ref="B41:C41"/>
    <mergeCell ref="B36:C36"/>
    <mergeCell ref="B35:C35"/>
    <mergeCell ref="B40:C40"/>
    <mergeCell ref="B38:C38"/>
    <mergeCell ref="B34:P34"/>
    <mergeCell ref="B42:C42"/>
    <mergeCell ref="O11:O12"/>
    <mergeCell ref="B43:C43"/>
    <mergeCell ref="B15:C15"/>
    <mergeCell ref="B19:C19"/>
    <mergeCell ref="C10:P10"/>
    <mergeCell ref="B11:B12"/>
    <mergeCell ref="C11:C12"/>
    <mergeCell ref="E11:F11"/>
    <mergeCell ref="G11:H11"/>
    <mergeCell ref="P11:P12"/>
    <mergeCell ref="K11:L11"/>
    <mergeCell ref="M11:N11"/>
    <mergeCell ref="B20:C20"/>
    <mergeCell ref="B21:C21"/>
    <mergeCell ref="B22:C22"/>
    <mergeCell ref="B23:C23"/>
    <mergeCell ref="B24:C24"/>
    <mergeCell ref="B25:C25"/>
    <mergeCell ref="B26:C26"/>
    <mergeCell ref="B27:C27"/>
    <mergeCell ref="B28:C28"/>
    <mergeCell ref="B29:C29"/>
    <mergeCell ref="B47:C47"/>
    <mergeCell ref="B52:C52"/>
    <mergeCell ref="B58:C58"/>
    <mergeCell ref="B30:C30"/>
    <mergeCell ref="B31:C31"/>
    <mergeCell ref="B32:C32"/>
    <mergeCell ref="B33:C33"/>
    <mergeCell ref="B44:C44"/>
    <mergeCell ref="B48:C48"/>
    <mergeCell ref="B91:C93"/>
    <mergeCell ref="B2:C8"/>
    <mergeCell ref="B74:C76"/>
    <mergeCell ref="B78:C80"/>
    <mergeCell ref="B83:C85"/>
    <mergeCell ref="B87:C89"/>
    <mergeCell ref="B59:C59"/>
    <mergeCell ref="B60:C60"/>
    <mergeCell ref="B67:C67"/>
    <mergeCell ref="B53:C53"/>
    <mergeCell ref="B54:C54"/>
    <mergeCell ref="B55:C55"/>
    <mergeCell ref="B56:C56"/>
    <mergeCell ref="B57:C57"/>
    <mergeCell ref="B45:C45"/>
    <mergeCell ref="B46:C46"/>
  </mergeCells>
  <hyperlinks>
    <hyperlink ref="B13:P13" r:id="rId1" display="Phase 4 — Les études de désirabilité, de faisabilité et de viabilité" xr:uid="{00000000-0004-0000-0000-000000000000}"/>
    <hyperlink ref="B2" r:id="rId2" xr:uid="{00000000-0004-0000-0000-000001000000}"/>
  </hyperlinks>
  <pageMargins left="0.7" right="0.7" top="0.75" bottom="0.75" header="0.3" footer="0.3"/>
  <pageSetup paperSize="5" scale="84" orientation="landscape"/>
  <ignoredErrors>
    <ignoredError sqref="O33 O50 O61 O63:O68 P69 O69" emptyCellReference="1"/>
  </ignoredErrors>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2021-08-22T18:42:13Z</dcterms:modified>
</cp:coreProperties>
</file>