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autoCompressPictures="0"/>
  <mc:AlternateContent xmlns:mc="http://schemas.openxmlformats.org/markup-compatibility/2006">
    <mc:Choice Requires="x15">
      <x15ac:absPath xmlns:x15ac="http://schemas.microsoft.com/office/spreadsheetml/2010/11/ac" url="/Users/christianlatour/Library/Mobile Documents/com~apple~CloudDocs/COURS MÉRICI/Automne 2021/Grilles d'évaluation du projet intégrateur/"/>
    </mc:Choice>
  </mc:AlternateContent>
  <xr:revisionPtr revIDLastSave="0" documentId="8_{A23A1A14-9269-FB4D-8B71-3F2CF81A9EB4}" xr6:coauthVersionLast="47" xr6:coauthVersionMax="47" xr10:uidLastSave="{00000000-0000-0000-0000-000000000000}"/>
  <bookViews>
    <workbookView xWindow="0" yWindow="500" windowWidth="37300" windowHeight="18620" xr2:uid="{00000000-000D-0000-FFFF-FFFF00000000}"/>
  </bookViews>
  <sheets>
    <sheet name="Phas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65" i="1" l="1"/>
  <c r="O64" i="1"/>
  <c r="O67" i="1"/>
  <c r="O50" i="1"/>
  <c r="O33" i="1"/>
  <c r="O69" i="1" s="1"/>
  <c r="O71" i="1" s="1"/>
  <c r="O68" i="1"/>
  <c r="O66" i="1"/>
  <c r="O63" i="1"/>
  <c r="O61" i="1"/>
  <c r="P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tc={32537225-5E27-EA44-A567-A35E959EA0EB}</author>
    <author>tc={948A9936-67B9-7546-B5AD-E10566CCAE29}</author>
  </authors>
  <commentList>
    <comment ref="D11" authorId="0" shapeId="0" xr:uid="{32537225-5E27-EA44-A567-A35E959EA0EB}">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
      </text>
    </comment>
    <comment ref="M11" authorId="1" shapeId="0" xr:uid="{948A9936-67B9-7546-B5AD-E10566CCAE29}">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La mention (E), signifie que l’aspirant gestionnaire n’a pas réussi à démontrer qu’il a acquis durant ses études en GER un niveau de connaissance satisfaisant pour être en mesure de réaliser la tâche qui lui est demandée. </t>
      </text>
    </comment>
  </commentList>
</comments>
</file>

<file path=xl/sharedStrings.xml><?xml version="1.0" encoding="utf-8"?>
<sst xmlns="http://schemas.openxmlformats.org/spreadsheetml/2006/main" count="158" uniqueCount="83">
  <si>
    <t>Critères</t>
  </si>
  <si>
    <t>Pondération</t>
  </si>
  <si>
    <t>Pondération finale</t>
  </si>
  <si>
    <t>Clarté du texte et qualité de la rédaction et de la présentation</t>
  </si>
  <si>
    <t>Français écrit selon le respect des règles de grammaire et d’orthographe</t>
  </si>
  <si>
    <t>0,5 % par faute</t>
  </si>
  <si>
    <t xml:space="preserve"> </t>
  </si>
  <si>
    <t>Notes</t>
  </si>
  <si>
    <t xml:space="preserve">Total de fautes :   </t>
  </si>
  <si>
    <t xml:space="preserve">Le total   </t>
  </si>
  <si>
    <t>1 — Étude de désirabilité :</t>
  </si>
  <si>
    <t>2 — Étude de faisabilité :</t>
  </si>
  <si>
    <t xml:space="preserve">Nom de l’aspirant gestionnaire : </t>
  </si>
  <si>
    <t>Phase 4 — Les études de désirabilité, de faisabilité et de viabilité économique</t>
  </si>
  <si>
    <t>3 — Étude de viabilité économique :</t>
  </si>
  <si>
    <t xml:space="preserve">  2.2 Êtes-vous en mesure de mobiliser les partenaires clés nécessaires pour la réussite de votre projet ? Justifier votre réponse. </t>
  </si>
  <si>
    <t xml:space="preserve"> Table des matières</t>
  </si>
  <si>
    <t xml:space="preserve"> Pagination</t>
  </si>
  <si>
    <t xml:space="preserve"> Médiagraphie / Sources / Références</t>
  </si>
  <si>
    <t xml:space="preserve"> Qualité de la présentation</t>
  </si>
  <si>
    <t xml:space="preserve"> TOTAL</t>
  </si>
  <si>
    <t xml:space="preserve"> 1.11 Combien planifiez-vous générer de revenus (R) au cours des 3 prochaines années  ? Quelles sont vos hypothèses de calcul ?</t>
  </si>
  <si>
    <t xml:space="preserve"> 1.12 Combien planifiez-vous servir de clients (votre achalandage (A)) au cours des 3 prochaines années ? Quelles sont vos hypothèses de calcul ?</t>
  </si>
  <si>
    <t xml:space="preserve"> 1.14 Quel sera le nombre moyen de produits achetés par acheteur (Um/A) pour chacune des 3 prochaines années ? Quelles sont vos hypothèses de calcul ?</t>
  </si>
  <si>
    <t xml:space="preserve"> 1.18 Conclusion / votre projet est-il désirable oui ou non ? Justifier votre réponse. </t>
  </si>
  <si>
    <t>TOTAL</t>
  </si>
  <si>
    <t xml:space="preserve">  2.1 Êtes-vous en mesure de réaliser à l’interne les activités clés nécessaires pour la réussite de votre projet ? Justifier votre réponse. </t>
  </si>
  <si>
    <t xml:space="preserve">  2.3 Êtes-vous en mesure de calculer le coût de démarrage de votre projet ? Justifier votre réponse.</t>
  </si>
  <si>
    <t xml:space="preserve">  2.4 Êtes-vous en mesure d’assurer le coût de démarrage de votre projet ? Justifier votre réponse.</t>
  </si>
  <si>
    <t xml:space="preserve">  2.5 Êtes-vous en mesure d’obtenir les ressources alimentaires nécessaires pour votre projet ? Justifier votre réponse. </t>
  </si>
  <si>
    <t xml:space="preserve">  2.6 Êtes-vous en mesure de calculer le coût moyen offert (CmO) des ressources alimentaires nécessaires pour votre projet ? Justifier votre réponse. </t>
  </si>
  <si>
    <t xml:space="preserve">  2.7 Êtes-vous en mesure d’obtenir les ressources humaines et les collaborateurs nécessaires pour votre projet ? Justifier votre réponse.</t>
  </si>
  <si>
    <t xml:space="preserve">  2.8 Êtes-vous en mesure de calculer le coût moyen offert (CmO) pour les ressources humaines et les collaborateurs nécessaires pour votre projet ? Justifier votre réponse.</t>
  </si>
  <si>
    <t xml:space="preserve">  2.9 Êtes-vous en mesure d’obtenir et de calculer le coût moyen offert (CmO) pour les ressources matérielles nécessaires pour votre projet ? Justifier votre réponse. </t>
  </si>
  <si>
    <t xml:space="preserve"> 2.10 Êtes-vous en mesure d’obtenir les autres catégories de ressources nécessaires pour votre projet  ? Justifier votre réponse. </t>
  </si>
  <si>
    <t xml:space="preserve"> 2.11 Êtes-vous en mesure de calculer le coût moyen offert (CmO) pour les autres catégories de ressources nécessaires pour votre projet  ? Justifier votre réponse. </t>
  </si>
  <si>
    <t xml:space="preserve"> 3.1 Le calcul des revenus prévisionnels (R = A x (Um/A x PmO) pour les 3 prochaines années et justifications appropriées.</t>
  </si>
  <si>
    <t xml:space="preserve"> 3.2 Le calcul des coûts prévisionnels (C = A x Um/A x CmO) pour les 3 prochaines années et justification appropriée.</t>
  </si>
  <si>
    <t xml:space="preserve"> 3.3 Le calcul des bénéfices prévisionnels (B = A x (Um/A x BmO) pour les 3 prochaines années et justifications appropriées. </t>
  </si>
  <si>
    <t xml:space="preserve"> 3.4 Le calcul des flux de trésorerie pour les 3 prochaines années et justifications appropriées.</t>
  </si>
  <si>
    <t xml:space="preserve"> 3.5 Le calcul du seuil de rentabilité pour les 3 prochaines années et justifications appropriées.</t>
  </si>
  <si>
    <t xml:space="preserve"> 3.6 Le calcul des 5 mesures de base pour les 3 prochaines années et justifications appropriées.</t>
  </si>
  <si>
    <t xml:space="preserve"> 3.7 Le calcul du ratio clé (en considérant le dénominateur clé) pour les 3 prochaines années et justifications appropriées.</t>
  </si>
  <si>
    <t xml:space="preserve"> 3.9 Conclusion / votre projet est-il viable oui ou non ?  Justifier votre réponse.</t>
  </si>
  <si>
    <t xml:space="preserve"> Introduction</t>
  </si>
  <si>
    <t xml:space="preserve"> Conclusion / votre centre de profit est-il viable oui ou non ? Justifier votre réponse. </t>
  </si>
  <si>
    <t>9 +</t>
  </si>
  <si>
    <t>8 +</t>
  </si>
  <si>
    <t>7 +</t>
  </si>
  <si>
    <t>6 +</t>
  </si>
  <si>
    <t>5 -</t>
  </si>
  <si>
    <t>Exceptionnel 100 %</t>
  </si>
  <si>
    <t>Excellent (A)</t>
  </si>
  <si>
    <t>Très bon  (B)</t>
  </si>
  <si>
    <t>Bon (C)</t>
  </si>
  <si>
    <t>Satisfaisant (D)</t>
  </si>
  <si>
    <t>« Toutes choses étant causées et causantes, aidées et aidantes, médiates et immédiates, et toutes s’entretenant par un lien naturel et insensible qui lie les plus éloignées et les plus différentes, je tiens impossible de connaître les parties sans connaître le tout non plus que de connaître le tout sans connaître particulièrement les parties. »                                                        — Blaise Pascal, Pensée (1669)</t>
  </si>
  <si>
    <t xml:space="preserve">Mention A : </t>
  </si>
  <si>
    <t>Mention  B</t>
  </si>
  <si>
    <t>Mention  C</t>
  </si>
  <si>
    <t>Mention  D</t>
  </si>
  <si>
    <t>Mention  E</t>
  </si>
  <si>
    <t xml:space="preserve"> 1.5 À combien estimez-vous la demande potentielle pour ce que vous avez à offrir ? Justifiez votre réponse.</t>
  </si>
  <si>
    <t xml:space="preserve"> 1.7 Quels canaux vos clients cibles (cœur de cible et les autres) privilégient-ils ? Et pourquoi ? Justifiez vos réponses. </t>
  </si>
  <si>
    <t xml:space="preserve"> 1.3 Que veulent vos clients cibles (vos clients cœur de cible et les autres) ? Et pourquoi ? Justifiez vos réponses.</t>
  </si>
  <si>
    <t xml:space="preserve"> 1.4 Combien vos clients cibles (vos clients cœur de cible et les autres) sont-ils prêts à payer pour ce que vous avez à offrir (votre proposition de valeur) ? Justifiez vos réponses.</t>
  </si>
  <si>
    <t xml:space="preserve"> 1.8 Quels types de relations vos clients cibles (cœur de cible et les autres) privilégient-ils ? Et pourquoi ? Justifiez vos réponses.</t>
  </si>
  <si>
    <t xml:space="preserve"> 1.15 Quelle sera votre facture moyenne par client (Fm/C) pour chacune des 3 prochaines années ?  Justifiez vos réponses.</t>
  </si>
  <si>
    <t xml:space="preserve"> 1.16 Quel est votre dénominateur économique clé ? Et pourquoi ? Justifiez votre réponse.</t>
  </si>
  <si>
    <t xml:space="preserve"> 1.17 Est-ce qu’il y a d’autres éléments à prendre en considération ? Si c’est le cas, justifiez vos choix.  </t>
  </si>
  <si>
    <t xml:space="preserve"> 2.12 Êtes-vous en mesure de calculer les coûts d’exploitation de votre centre de profit [C = A x (UmA x CmO)] ? Justifier votre réponse.</t>
  </si>
  <si>
    <t xml:space="preserve"> 2.13 Êtes-vous en mesure de démarrer votre centre de profit tout en vous conformant aux lois et aux règlements en vigueur ? Justifier votre réponse.</t>
  </si>
  <si>
    <t xml:space="preserve"> 2.14 Est-ce qu’il y a d’autres éléments à prendre en considération ? Si c’est le cas, justifiez vos choix.  </t>
  </si>
  <si>
    <t xml:space="preserve"> 2.15 Conclusion / votre projet est-il faisable oui ou non ? Justifier votre réponse. </t>
  </si>
  <si>
    <t xml:space="preserve"> 3.8 Est-ce qu’il y a d’autres éléments à prendre en considération ? Si c’est le cas, justifiez vos choix.  </t>
  </si>
  <si>
    <t>Tâches</t>
  </si>
  <si>
    <t xml:space="preserve"> 1.2 Combien sont-ils (vos clients cœur de cible et les autres) ? Justifier vos réponses. </t>
  </si>
  <si>
    <t xml:space="preserve"> 1.6 Comment allez-vous faire pour communiquer / transiger / délivrer votre proposition de valeur à vos clients cibles (vos clients cœur de cible et les autres) ? Justifiez vos réponses.</t>
  </si>
  <si>
    <t xml:space="preserve"> 1.9 Quels produits, services et autres créateurs de valeur planifiez-vous incorporer à votre offre pour satisfaire vos clients cibles et vous différencier de vos concurrents ? Et pourquoi ? Justifiez vos réponses. </t>
  </si>
  <si>
    <t xml:space="preserve"> 1.1 Qui sont vos clients cibles (vos clients cœur de cible et les autres) ? Et pourquoi ? Justifiez vos réponses.</t>
  </si>
  <si>
    <t xml:space="preserve"> 1.13 Quel sera votre prix moyen offert (PmO) pour chacune des 3 prochaines années ? Quelles sont vos hypothèses de calcul ?</t>
  </si>
  <si>
    <t xml:space="preserve"> 1.10 Comment planifiez-vous gagner de l’argent ? Et combien  ? Justifiez vos réponses.</t>
  </si>
  <si>
    <t>Insuffisant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</si>
</sst>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9"/>
      <color theme="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8"/>
      <color theme="0"/>
      <name val="Calibri"/>
      <family val="2"/>
      <scheme val="minor"/>
    </font>
    <font>
      <b/>
      <sz val="9"/>
      <color theme="1"/>
      <name val="Calibri"/>
      <family val="2"/>
    </font>
    <font>
      <b/>
      <sz val="14"/>
      <color theme="0"/>
      <name val="Calibri"/>
      <family val="2"/>
      <scheme val="minor"/>
    </font>
    <font>
      <b/>
      <sz val="10"/>
      <color theme="1"/>
      <name val="Calibri"/>
      <family val="2"/>
      <scheme val="minor"/>
    </font>
    <font>
      <sz val="10"/>
      <color theme="1"/>
      <name val="Calibri"/>
      <family val="2"/>
      <scheme val="minor"/>
    </font>
    <font>
      <b/>
      <u val="doubleAccounting"/>
      <sz val="11"/>
      <color theme="1"/>
      <name val="Calibri"/>
      <family val="2"/>
      <scheme val="minor"/>
    </font>
    <font>
      <b/>
      <u val="singleAccounting"/>
      <sz val="9"/>
      <color theme="0"/>
      <name val="Calibri"/>
      <family val="2"/>
      <scheme val="minor"/>
    </font>
    <font>
      <u/>
      <sz val="11"/>
      <color theme="10"/>
      <name val="Calibri"/>
      <family val="2"/>
      <scheme val="minor"/>
    </font>
    <font>
      <b/>
      <u/>
      <sz val="11"/>
      <color theme="0"/>
      <name val="Calibri"/>
      <family val="2"/>
      <scheme val="minor"/>
    </font>
    <font>
      <b/>
      <sz val="9"/>
      <color theme="1"/>
      <name val="Calibri"/>
      <family val="2"/>
      <scheme val="minor"/>
    </font>
    <font>
      <sz val="9"/>
      <color rgb="FF000000"/>
      <name val="Calibri"/>
      <family val="2"/>
      <scheme val="minor"/>
    </font>
    <font>
      <b/>
      <sz val="9"/>
      <color rgb="FF000000"/>
      <name val="Calibri"/>
      <family val="2"/>
      <scheme val="minor"/>
    </font>
    <font>
      <b/>
      <u/>
      <sz val="11"/>
      <color theme="1"/>
      <name val="Calibri"/>
      <family val="2"/>
      <scheme val="minor"/>
    </font>
    <font>
      <b/>
      <sz val="11"/>
      <color rgb="FF3366FF"/>
      <name val="Calibri"/>
      <family val="2"/>
      <scheme val="minor"/>
    </font>
    <font>
      <b/>
      <sz val="9"/>
      <color rgb="FF514F51"/>
      <name val="Times New Roman"/>
      <family val="1"/>
    </font>
    <font>
      <sz val="11"/>
      <color theme="1"/>
      <name val="Calibri"/>
      <family val="2"/>
      <scheme val="minor"/>
    </font>
    <font>
      <u/>
      <sz val="11"/>
      <color theme="11"/>
      <name val="Calibri"/>
      <family val="2"/>
      <scheme val="minor"/>
    </font>
    <font>
      <sz val="14"/>
      <color theme="1"/>
      <name val="Calibri"/>
      <family val="2"/>
      <scheme val="minor"/>
    </font>
    <font>
      <b/>
      <sz val="12"/>
      <color rgb="FF514F51"/>
      <name val="Times New Roman"/>
      <family val="1"/>
    </font>
  </fonts>
  <fills count="8">
    <fill>
      <patternFill patternType="none"/>
    </fill>
    <fill>
      <patternFill patternType="gray125"/>
    </fill>
    <fill>
      <patternFill patternType="solid">
        <fgColor theme="0"/>
        <bgColor indexed="64"/>
      </patternFill>
    </fill>
    <fill>
      <patternFill patternType="solid">
        <fgColor theme="0"/>
        <bgColor theme="2" tint="-0.749961851863155"/>
      </patternFill>
    </fill>
    <fill>
      <patternFill patternType="solid">
        <fgColor theme="0" tint="-0.14999847407452621"/>
        <bgColor indexed="64"/>
      </patternFill>
    </fill>
    <fill>
      <patternFill patternType="solid">
        <fgColor theme="0"/>
        <bgColor theme="1" tint="0.24994659260841701"/>
      </patternFill>
    </fill>
    <fill>
      <patternFill patternType="solid">
        <fgColor theme="1"/>
        <bgColor indexed="64"/>
      </patternFill>
    </fill>
    <fill>
      <patternFill patternType="solid">
        <fgColor rgb="FFFFFFFF"/>
        <bgColor rgb="FF000000"/>
      </patternFill>
    </fill>
  </fills>
  <borders count="68">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right style="medium">
        <color auto="1"/>
      </right>
      <top/>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style="thick">
        <color auto="1"/>
      </left>
      <right/>
      <top/>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bottom style="medium">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thick">
        <color auto="1"/>
      </left>
      <right/>
      <top/>
      <bottom style="medium">
        <color auto="1"/>
      </bottom>
      <diagonal/>
    </border>
    <border>
      <left style="thick">
        <color auto="1"/>
      </left>
      <right style="thick">
        <color auto="1"/>
      </right>
      <top style="thick">
        <color auto="1"/>
      </top>
      <bottom style="thick">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medium">
        <color auto="1"/>
      </right>
      <top style="thick">
        <color auto="1"/>
      </top>
      <bottom style="thick">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right style="thick">
        <color auto="1"/>
      </right>
      <top style="thick">
        <color auto="1"/>
      </top>
      <bottom style="double">
        <color auto="1"/>
      </bottom>
      <diagonal/>
    </border>
    <border>
      <left/>
      <right style="double">
        <color auto="1"/>
      </right>
      <top style="thick">
        <color auto="1"/>
      </top>
      <bottom style="thick">
        <color auto="1"/>
      </bottom>
      <diagonal/>
    </border>
    <border>
      <left style="double">
        <color auto="1"/>
      </left>
      <right style="double">
        <color auto="1"/>
      </right>
      <top style="thick">
        <color auto="1"/>
      </top>
      <bottom style="thick">
        <color auto="1"/>
      </bottom>
      <diagonal/>
    </border>
    <border>
      <left style="double">
        <color auto="1"/>
      </left>
      <right/>
      <top style="thick">
        <color auto="1"/>
      </top>
      <bottom style="thick">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right/>
      <top style="thick">
        <color auto="1"/>
      </top>
      <bottom/>
      <diagonal/>
    </border>
    <border>
      <left style="medium">
        <color auto="1"/>
      </left>
      <right style="medium">
        <color auto="1"/>
      </right>
      <top style="thick">
        <color auto="1"/>
      </top>
      <bottom/>
      <diagonal/>
    </border>
    <border>
      <left style="medium">
        <color auto="1"/>
      </left>
      <right style="medium">
        <color auto="1"/>
      </right>
      <top/>
      <bottom style="thick">
        <color auto="1"/>
      </bottom>
      <diagonal/>
    </border>
    <border>
      <left/>
      <right style="medium">
        <color rgb="FF000000"/>
      </right>
      <top style="thick">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auto="1"/>
      </bottom>
      <diagonal/>
    </border>
    <border>
      <left/>
      <right style="thick">
        <color auto="1"/>
      </right>
      <top style="medium">
        <color auto="1"/>
      </top>
      <bottom style="medium">
        <color auto="1"/>
      </bottom>
      <diagonal/>
    </border>
    <border>
      <left/>
      <right style="thick">
        <color auto="1"/>
      </right>
      <top/>
      <bottom style="medium">
        <color auto="1"/>
      </bottom>
      <diagonal/>
    </border>
    <border>
      <left/>
      <right style="thick">
        <color auto="1"/>
      </right>
      <top/>
      <bottom/>
      <diagonal/>
    </border>
    <border>
      <left style="medium">
        <color auto="1"/>
      </left>
      <right/>
      <top style="thick">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style="thick">
        <color auto="1"/>
      </bottom>
      <diagonal/>
    </border>
  </borders>
  <cellStyleXfs count="5">
    <xf numFmtId="0" fontId="0" fillId="0" borderId="0"/>
    <xf numFmtId="0" fontId="1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60">
    <xf numFmtId="0" fontId="0" fillId="0" borderId="0" xfId="0"/>
    <xf numFmtId="0" fontId="3" fillId="0" borderId="5" xfId="0" applyFont="1" applyBorder="1" applyAlignment="1">
      <alignment horizontal="center" vertical="center" wrapText="1"/>
    </xf>
    <xf numFmtId="0" fontId="4" fillId="0" borderId="0" xfId="0" applyFont="1"/>
    <xf numFmtId="0" fontId="2" fillId="0" borderId="21" xfId="0" applyFont="1" applyBorder="1" applyAlignment="1">
      <alignment horizontal="center"/>
    </xf>
    <xf numFmtId="0" fontId="2" fillId="2" borderId="16" xfId="0" applyFont="1" applyFill="1" applyBorder="1" applyAlignment="1">
      <alignment horizontal="center"/>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xf>
    <xf numFmtId="0" fontId="2" fillId="2" borderId="32" xfId="0" applyFont="1" applyFill="1" applyBorder="1" applyAlignment="1">
      <alignment horizontal="center" vertical="center" wrapText="1"/>
    </xf>
    <xf numFmtId="0" fontId="2" fillId="2" borderId="32" xfId="0" applyFont="1" applyFill="1" applyBorder="1" applyAlignment="1">
      <alignment horizontal="center"/>
    </xf>
    <xf numFmtId="0" fontId="0" fillId="0" borderId="0" xfId="0" applyAlignment="1">
      <alignment horizontal="left"/>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14" fillId="0" borderId="19" xfId="0" applyFont="1" applyBorder="1" applyAlignment="1">
      <alignment horizontal="center"/>
    </xf>
    <xf numFmtId="0" fontId="11" fillId="6" borderId="28" xfId="0" applyFont="1" applyFill="1" applyBorder="1" applyAlignment="1">
      <alignment vertical="center"/>
    </xf>
    <xf numFmtId="0" fontId="6" fillId="0" borderId="0" xfId="0" applyFont="1"/>
    <xf numFmtId="1" fontId="2" fillId="2" borderId="33" xfId="0" applyNumberFormat="1" applyFont="1" applyFill="1" applyBorder="1" applyAlignment="1">
      <alignment horizontal="center" vertical="center" wrapText="1"/>
    </xf>
    <xf numFmtId="1" fontId="2" fillId="2" borderId="3"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0" borderId="21" xfId="0" applyFont="1" applyBorder="1" applyAlignment="1">
      <alignment horizontal="right" vertical="center" wrapText="1"/>
    </xf>
    <xf numFmtId="10" fontId="14" fillId="0" borderId="19" xfId="0" applyNumberFormat="1" applyFont="1" applyBorder="1" applyAlignment="1">
      <alignment horizontal="center" vertical="center" wrapText="1"/>
    </xf>
    <xf numFmtId="1" fontId="2" fillId="2" borderId="18" xfId="0" applyNumberFormat="1"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50" xfId="0" applyFont="1" applyFill="1" applyBorder="1" applyAlignment="1">
      <alignment horizontal="center" vertical="center" wrapText="1"/>
    </xf>
    <xf numFmtId="0" fontId="9" fillId="6" borderId="38" xfId="0"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4" fillId="2" borderId="37" xfId="0" applyFont="1" applyFill="1" applyBorder="1" applyAlignment="1">
      <alignment vertical="center" wrapText="1"/>
    </xf>
    <xf numFmtId="0" fontId="0" fillId="0" borderId="6" xfId="0" applyBorder="1" applyAlignment="1">
      <alignment vertical="center" wrapText="1"/>
    </xf>
    <xf numFmtId="0" fontId="18" fillId="0" borderId="15" xfId="0" applyFont="1" applyBorder="1"/>
    <xf numFmtId="0" fontId="18" fillId="0" borderId="0" xfId="0" applyFont="1" applyBorder="1"/>
    <xf numFmtId="0" fontId="2" fillId="2" borderId="17" xfId="0" applyFont="1" applyFill="1" applyBorder="1" applyAlignment="1">
      <alignment horizontal="center" vertical="center" wrapText="1"/>
    </xf>
    <xf numFmtId="0" fontId="2" fillId="2" borderId="17" xfId="0" applyFont="1" applyFill="1" applyBorder="1" applyAlignment="1">
      <alignment horizontal="center"/>
    </xf>
    <xf numFmtId="0" fontId="2" fillId="5" borderId="20"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wrapText="1"/>
      <protection locked="0"/>
    </xf>
    <xf numFmtId="0" fontId="2" fillId="2" borderId="61" xfId="0" applyFont="1" applyFill="1" applyBorder="1" applyAlignment="1">
      <alignment horizontal="center"/>
    </xf>
    <xf numFmtId="0" fontId="0" fillId="0" borderId="61" xfId="0" applyBorder="1" applyAlignment="1">
      <alignment horizontal="center"/>
    </xf>
    <xf numFmtId="0" fontId="0" fillId="0" borderId="1" xfId="0" applyBorder="1" applyAlignment="1">
      <alignment horizontal="center"/>
    </xf>
    <xf numFmtId="0" fontId="0" fillId="0" borderId="36" xfId="0" applyBorder="1" applyAlignment="1">
      <alignment horizontal="center"/>
    </xf>
    <xf numFmtId="0" fontId="6" fillId="6" borderId="30" xfId="0" applyFont="1" applyFill="1" applyBorder="1" applyAlignment="1">
      <alignment horizontal="center"/>
    </xf>
    <xf numFmtId="0" fontId="2" fillId="2" borderId="62" xfId="0" applyFont="1" applyFill="1" applyBorder="1" applyAlignment="1">
      <alignment horizontal="center"/>
    </xf>
    <xf numFmtId="0" fontId="2" fillId="2" borderId="63" xfId="0" applyFont="1" applyFill="1" applyBorder="1" applyAlignment="1">
      <alignment horizontal="center"/>
    </xf>
    <xf numFmtId="0" fontId="0" fillId="0" borderId="0" xfId="0" applyFont="1"/>
    <xf numFmtId="0" fontId="21" fillId="2" borderId="33" xfId="0" applyFont="1" applyFill="1" applyBorder="1" applyAlignment="1">
      <alignment horizontal="center" vertical="center" wrapText="1"/>
    </xf>
    <xf numFmtId="0" fontId="21" fillId="0" borderId="63" xfId="0" applyFont="1" applyBorder="1" applyAlignment="1">
      <alignment horizontal="center"/>
    </xf>
    <xf numFmtId="0" fontId="21" fillId="2" borderId="18" xfId="0" applyFont="1" applyFill="1" applyBorder="1" applyAlignment="1">
      <alignment horizontal="center" vertical="center" wrapText="1"/>
    </xf>
    <xf numFmtId="0" fontId="21" fillId="2" borderId="18" xfId="0" applyFont="1" applyFill="1" applyBorder="1" applyAlignment="1">
      <alignment horizontal="center"/>
    </xf>
    <xf numFmtId="1" fontId="21" fillId="2" borderId="16" xfId="0" applyNumberFormat="1" applyFont="1" applyFill="1" applyBorder="1" applyAlignment="1">
      <alignment horizontal="center" vertical="center" wrapText="1"/>
    </xf>
    <xf numFmtId="0" fontId="21" fillId="2" borderId="16" xfId="0" applyFont="1" applyFill="1" applyBorder="1" applyAlignment="1">
      <alignment horizontal="center"/>
    </xf>
    <xf numFmtId="0" fontId="22" fillId="2" borderId="56" xfId="0" applyFont="1" applyFill="1" applyBorder="1" applyAlignment="1" applyProtection="1">
      <alignment horizontal="center" vertical="center" wrapText="1"/>
      <protection locked="0"/>
    </xf>
    <xf numFmtId="0" fontId="22" fillId="5" borderId="56" xfId="0" applyFont="1" applyFill="1" applyBorder="1" applyAlignment="1" applyProtection="1">
      <alignment horizontal="center" vertical="center" wrapText="1"/>
      <protection locked="0"/>
    </xf>
    <xf numFmtId="0" fontId="22" fillId="5" borderId="55" xfId="0" applyFont="1" applyFill="1" applyBorder="1" applyAlignment="1" applyProtection="1">
      <alignment horizontal="center" vertical="center" wrapText="1"/>
      <protection locked="0"/>
    </xf>
    <xf numFmtId="0" fontId="22" fillId="2" borderId="55"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1" fontId="22" fillId="2" borderId="7" xfId="0" applyNumberFormat="1" applyFont="1" applyFill="1" applyBorder="1" applyAlignment="1" applyProtection="1">
      <alignment horizontal="center" vertical="center" wrapText="1"/>
      <protection locked="0"/>
    </xf>
    <xf numFmtId="1" fontId="22" fillId="3" borderId="7" xfId="0" applyNumberFormat="1" applyFont="1" applyFill="1" applyBorder="1" applyAlignment="1" applyProtection="1">
      <alignment horizontal="center" vertical="center" wrapText="1"/>
      <protection locked="0"/>
    </xf>
    <xf numFmtId="1" fontId="22" fillId="2" borderId="0" xfId="0" applyNumberFormat="1" applyFont="1" applyFill="1" applyBorder="1" applyAlignment="1" applyProtection="1">
      <alignment horizontal="center" vertical="center" wrapText="1"/>
      <protection locked="0"/>
    </xf>
    <xf numFmtId="1" fontId="22" fillId="2" borderId="3" xfId="0" applyNumberFormat="1" applyFont="1" applyFill="1" applyBorder="1" applyAlignment="1" applyProtection="1">
      <alignment horizontal="center" vertical="center" wrapText="1"/>
      <protection locked="0"/>
    </xf>
    <xf numFmtId="1" fontId="22" fillId="3" borderId="3" xfId="0" applyNumberFormat="1" applyFont="1" applyFill="1" applyBorder="1" applyAlignment="1" applyProtection="1">
      <alignment horizontal="center" vertical="center" wrapText="1"/>
      <protection locked="0"/>
    </xf>
    <xf numFmtId="1" fontId="22" fillId="2" borderId="2" xfId="0" applyNumberFormat="1" applyFont="1" applyFill="1" applyBorder="1" applyAlignment="1" applyProtection="1">
      <alignment horizontal="center" vertical="center" wrapText="1"/>
      <protection locked="0"/>
    </xf>
    <xf numFmtId="1" fontId="22" fillId="2" borderId="20" xfId="0" applyNumberFormat="1" applyFont="1" applyFill="1" applyBorder="1" applyAlignment="1" applyProtection="1">
      <alignment horizontal="center" vertical="center" wrapText="1"/>
      <protection locked="0"/>
    </xf>
    <xf numFmtId="1" fontId="22" fillId="3" borderId="20" xfId="0" applyNumberFormat="1" applyFont="1" applyFill="1" applyBorder="1" applyAlignment="1" applyProtection="1">
      <alignment horizontal="center" vertical="center" wrapText="1"/>
      <protection locked="0"/>
    </xf>
    <xf numFmtId="1" fontId="22" fillId="2" borderId="1" xfId="0" applyNumberFormat="1" applyFont="1" applyFill="1" applyBorder="1" applyAlignment="1" applyProtection="1">
      <alignment horizontal="center" vertical="center" wrapText="1"/>
      <protection locked="0"/>
    </xf>
    <xf numFmtId="0" fontId="22" fillId="2" borderId="60"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0" fillId="0" borderId="0" xfId="0" applyAlignment="1">
      <alignment wrapText="1"/>
    </xf>
    <xf numFmtId="0" fontId="26" fillId="2" borderId="65" xfId="1" applyFont="1" applyFill="1" applyBorder="1" applyAlignment="1">
      <alignment horizontal="center" vertical="center" wrapText="1"/>
    </xf>
    <xf numFmtId="0" fontId="26" fillId="2" borderId="66"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63"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3" fillId="0" borderId="0" xfId="0" applyFont="1" applyAlignment="1">
      <alignment horizontal="justify" vertical="center" wrapText="1"/>
    </xf>
    <xf numFmtId="0" fontId="19" fillId="7" borderId="10" xfId="0" applyFont="1" applyFill="1" applyBorder="1" applyAlignment="1">
      <alignment horizontal="left" vertical="center" wrapText="1"/>
    </xf>
    <xf numFmtId="0" fontId="0" fillId="0" borderId="3" xfId="0"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vertical="center" wrapText="1"/>
    </xf>
    <xf numFmtId="0" fontId="0" fillId="0" borderId="3" xfId="0" applyBorder="1" applyAlignment="1">
      <alignment vertical="center" wrapText="1"/>
    </xf>
    <xf numFmtId="0" fontId="4" fillId="2" borderId="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0" fillId="0" borderId="35" xfId="0" applyBorder="1" applyAlignment="1">
      <alignment horizontal="left" vertical="center" wrapText="1"/>
    </xf>
    <xf numFmtId="0" fontId="4" fillId="2" borderId="15" xfId="0" applyFont="1" applyFill="1" applyBorder="1" applyAlignment="1">
      <alignment horizontal="left" vertical="center" wrapText="1"/>
    </xf>
    <xf numFmtId="0" fontId="0" fillId="0" borderId="7" xfId="0" applyBorder="1" applyAlignment="1">
      <alignment horizontal="left" vertical="center" wrapText="1"/>
    </xf>
    <xf numFmtId="0" fontId="19" fillId="7" borderId="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0" fillId="7" borderId="51" xfId="0" applyFont="1" applyFill="1" applyBorder="1" applyAlignment="1">
      <alignment horizontal="left" vertical="center" wrapText="1"/>
    </xf>
    <xf numFmtId="0" fontId="20" fillId="7" borderId="52" xfId="0" applyFont="1" applyFill="1" applyBorder="1" applyAlignment="1">
      <alignment horizontal="left" vertical="center" wrapText="1"/>
    </xf>
    <xf numFmtId="0" fontId="11" fillId="6" borderId="29" xfId="0" applyFont="1"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54" xfId="0" applyBorder="1" applyAlignment="1">
      <alignment horizontal="center" vertical="center" wrapText="1"/>
    </xf>
    <xf numFmtId="0" fontId="17" fillId="6" borderId="39" xfId="1" applyFont="1" applyFill="1" applyBorder="1" applyAlignment="1">
      <alignment horizontal="left" vertical="center" wrapText="1"/>
    </xf>
    <xf numFmtId="0" fontId="17" fillId="6" borderId="40" xfId="1" applyFont="1" applyFill="1" applyBorder="1" applyAlignment="1">
      <alignment horizontal="left" vertical="center" wrapText="1"/>
    </xf>
    <xf numFmtId="0" fontId="17" fillId="6" borderId="41" xfId="1" applyFont="1" applyFill="1" applyBorder="1" applyAlignment="1">
      <alignment horizontal="left" vertical="center" wrapText="1"/>
    </xf>
    <xf numFmtId="0" fontId="19" fillId="7" borderId="59" xfId="0" applyFont="1" applyFill="1" applyBorder="1" applyAlignment="1">
      <alignment horizontal="left" vertical="center" wrapText="1"/>
    </xf>
    <xf numFmtId="0" fontId="19" fillId="7" borderId="53" xfId="0" applyFont="1" applyFill="1" applyBorder="1" applyAlignment="1">
      <alignment horizontal="left" vertical="center" wrapText="1"/>
    </xf>
    <xf numFmtId="0" fontId="19" fillId="7" borderId="58"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19" fillId="7" borderId="54" xfId="0" applyFont="1" applyFill="1" applyBorder="1" applyAlignment="1">
      <alignment horizontal="lef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Fill="1" applyBorder="1" applyAlignment="1">
      <alignment vertical="center" wrapText="1"/>
    </xf>
    <xf numFmtId="0" fontId="2" fillId="0" borderId="14" xfId="0" applyFont="1" applyFill="1" applyBorder="1" applyAlignment="1">
      <alignment vertical="center" wrapText="1"/>
    </xf>
    <xf numFmtId="0" fontId="6" fillId="6" borderId="43" xfId="0" applyFont="1" applyFill="1" applyBorder="1" applyAlignment="1">
      <alignment horizontal="right" vertical="center" wrapText="1"/>
    </xf>
    <xf numFmtId="0" fontId="7" fillId="6" borderId="44" xfId="0" applyFont="1" applyFill="1" applyBorder="1" applyAlignment="1">
      <alignment horizontal="right" vertical="center" wrapText="1"/>
    </xf>
    <xf numFmtId="0" fontId="7" fillId="6" borderId="45" xfId="0" applyFont="1" applyFill="1" applyBorder="1" applyAlignment="1">
      <alignment horizontal="righ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4" fillId="2" borderId="37" xfId="0" applyFont="1" applyFill="1" applyBorder="1" applyAlignment="1">
      <alignment vertical="center" wrapText="1"/>
    </xf>
    <xf numFmtId="0" fontId="0" fillId="0" borderId="6" xfId="0" applyBorder="1" applyAlignment="1">
      <alignment vertical="center" wrapText="1"/>
    </xf>
    <xf numFmtId="0" fontId="5" fillId="6" borderId="28"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4" fillId="2" borderId="34" xfId="0" applyFont="1" applyFill="1" applyBorder="1" applyAlignment="1">
      <alignment vertical="center" wrapText="1"/>
    </xf>
    <xf numFmtId="0" fontId="0" fillId="0" borderId="35" xfId="0" applyBorder="1" applyAlignment="1">
      <alignment vertical="center" wrapText="1"/>
    </xf>
    <xf numFmtId="0" fontId="18" fillId="2" borderId="51"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3" fillId="0" borderId="29" xfId="0" applyFont="1" applyBorder="1" applyAlignment="1">
      <alignment wrapText="1"/>
    </xf>
    <xf numFmtId="0" fontId="13" fillId="0" borderId="30" xfId="0" applyFont="1" applyBorder="1" applyAlignment="1">
      <alignment wrapText="1"/>
    </xf>
    <xf numFmtId="0" fontId="27" fillId="0" borderId="0" xfId="0" applyFont="1" applyAlignment="1">
      <alignment vertical="center" wrapText="1"/>
    </xf>
    <xf numFmtId="0" fontId="1" fillId="0" borderId="0" xfId="0" applyFont="1" applyAlignment="1">
      <alignment wrapText="1"/>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CE390CF3-2642-0642-97CD-0167E0672563}"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3-06T20:02:32.00" personId="{CE390CF3-2642-0642-97CD-0167E0672563}" id="{32537225-5E27-EA44-A567-A35E959EA0EB}">
    <text xml:space="preserve">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ext>
  </threadedComment>
  <threadedComment ref="M11" dT="2020-03-06T20:03:54.05" personId="{CE390CF3-2642-0642-97CD-0167E0672563}" id="{948A9936-67B9-7546-B5AD-E10566CCAE29}">
    <text xml:space="preserve">La mention (E), signifie que l’aspirant gestionnaire n’a pas réussi à démontrer qu’il a acquis durant ses études en GER un niveau de connaissance satisfaisant pour être en mesure de réaliser la tâche qui lui est demandée.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hrimag.com/Les-parties" TargetMode="External"/><Relationship Id="rId1" Type="http://schemas.openxmlformats.org/officeDocument/2006/relationships/hyperlink" Target="https://www.hrimag.com/4-Realiser-pour-une-entreprise-de-restauration-alimentaire-les-etudes-d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3"/>
  <sheetViews>
    <sheetView tabSelected="1" zoomScale="125" zoomScaleNormal="125" zoomScalePageLayoutView="125" workbookViewId="0">
      <pane xSplit="1" ySplit="12" topLeftCell="B13" activePane="bottomRight" state="frozen"/>
      <selection pane="topRight" activeCell="B1" sqref="B1"/>
      <selection pane="bottomLeft" activeCell="A5" sqref="A5"/>
      <selection pane="bottomRight" activeCell="K6" sqref="K6"/>
    </sheetView>
  </sheetViews>
  <sheetFormatPr baseColWidth="10" defaultRowHeight="15" x14ac:dyDescent="0.2"/>
  <cols>
    <col min="1" max="1" width="1.6640625" customWidth="1"/>
    <col min="2" max="2" width="31.1640625" customWidth="1"/>
    <col min="3" max="3" width="93" style="2" customWidth="1"/>
    <col min="4" max="4" width="8.1640625" customWidth="1"/>
    <col min="5" max="14" width="5.6640625" customWidth="1"/>
    <col min="15" max="15" width="9.6640625" customWidth="1"/>
  </cols>
  <sheetData>
    <row r="1" spans="1:17" ht="16" thickBot="1" x14ac:dyDescent="0.25"/>
    <row r="2" spans="1:17" ht="16" thickTop="1" x14ac:dyDescent="0.2">
      <c r="B2" s="88" t="s">
        <v>56</v>
      </c>
      <c r="C2" s="89"/>
    </row>
    <row r="3" spans="1:17" x14ac:dyDescent="0.2">
      <c r="B3" s="90"/>
      <c r="C3" s="91"/>
    </row>
    <row r="4" spans="1:17" x14ac:dyDescent="0.2">
      <c r="B4" s="90"/>
      <c r="C4" s="91"/>
    </row>
    <row r="5" spans="1:17" x14ac:dyDescent="0.2">
      <c r="B5" s="90"/>
      <c r="C5" s="91"/>
    </row>
    <row r="6" spans="1:17" x14ac:dyDescent="0.2">
      <c r="B6" s="90"/>
      <c r="C6" s="91"/>
    </row>
    <row r="7" spans="1:17" x14ac:dyDescent="0.2">
      <c r="B7" s="92"/>
      <c r="C7" s="93"/>
    </row>
    <row r="8" spans="1:17" ht="16" thickBot="1" x14ac:dyDescent="0.25">
      <c r="B8" s="94"/>
      <c r="C8" s="95"/>
    </row>
    <row r="9" spans="1:17" ht="17" thickTop="1" thickBot="1" x14ac:dyDescent="0.25"/>
    <row r="10" spans="1:17" ht="20" customHeight="1" thickTop="1" thickBot="1" x14ac:dyDescent="0.25">
      <c r="B10" s="19" t="s">
        <v>12</v>
      </c>
      <c r="C10" s="111" t="s">
        <v>6</v>
      </c>
      <c r="D10" s="112"/>
      <c r="E10" s="112"/>
      <c r="F10" s="112"/>
      <c r="G10" s="112"/>
      <c r="H10" s="112"/>
      <c r="I10" s="112"/>
      <c r="J10" s="112"/>
      <c r="K10" s="112"/>
      <c r="L10" s="112"/>
      <c r="M10" s="112"/>
      <c r="N10" s="112"/>
      <c r="O10" s="112"/>
      <c r="P10" s="113"/>
    </row>
    <row r="11" spans="1:17" ht="24.75" customHeight="1" thickTop="1" thickBot="1" x14ac:dyDescent="0.25">
      <c r="B11" s="114" t="s">
        <v>75</v>
      </c>
      <c r="C11" s="116" t="s">
        <v>0</v>
      </c>
      <c r="D11" s="86" t="s">
        <v>51</v>
      </c>
      <c r="E11" s="118" t="s">
        <v>52</v>
      </c>
      <c r="F11" s="119"/>
      <c r="G11" s="118" t="s">
        <v>53</v>
      </c>
      <c r="H11" s="119"/>
      <c r="I11" s="118" t="s">
        <v>54</v>
      </c>
      <c r="J11" s="119"/>
      <c r="K11" s="122" t="s">
        <v>55</v>
      </c>
      <c r="L11" s="123"/>
      <c r="M11" s="122" t="s">
        <v>82</v>
      </c>
      <c r="N11" s="123"/>
      <c r="O11" s="133" t="s">
        <v>7</v>
      </c>
      <c r="P11" s="120" t="s">
        <v>1</v>
      </c>
    </row>
    <row r="12" spans="1:17" ht="16" thickBot="1" x14ac:dyDescent="0.25">
      <c r="B12" s="115"/>
      <c r="C12" s="117"/>
      <c r="D12" s="1">
        <v>10</v>
      </c>
      <c r="E12" s="1" t="s">
        <v>46</v>
      </c>
      <c r="F12" s="1">
        <v>9</v>
      </c>
      <c r="G12" s="1" t="s">
        <v>47</v>
      </c>
      <c r="H12" s="1">
        <v>8</v>
      </c>
      <c r="I12" s="1" t="s">
        <v>48</v>
      </c>
      <c r="J12" s="1">
        <v>7</v>
      </c>
      <c r="K12" s="1" t="s">
        <v>49</v>
      </c>
      <c r="L12" s="1">
        <v>6</v>
      </c>
      <c r="M12" s="1">
        <v>5</v>
      </c>
      <c r="N12" s="1" t="s">
        <v>50</v>
      </c>
      <c r="O12" s="134"/>
      <c r="P12" s="121"/>
    </row>
    <row r="13" spans="1:17" ht="20" customHeight="1" thickTop="1" thickBot="1" x14ac:dyDescent="0.25">
      <c r="A13" s="20"/>
      <c r="B13" s="124" t="s">
        <v>13</v>
      </c>
      <c r="C13" s="125"/>
      <c r="D13" s="125"/>
      <c r="E13" s="125"/>
      <c r="F13" s="125"/>
      <c r="G13" s="125"/>
      <c r="H13" s="125"/>
      <c r="I13" s="125"/>
      <c r="J13" s="125"/>
      <c r="K13" s="125"/>
      <c r="L13" s="125"/>
      <c r="M13" s="125"/>
      <c r="N13" s="125"/>
      <c r="O13" s="125"/>
      <c r="P13" s="126"/>
      <c r="Q13" s="20"/>
    </row>
    <row r="14" spans="1:17" ht="20" customHeight="1" thickTop="1" thickBot="1" x14ac:dyDescent="0.25">
      <c r="B14" s="130" t="s">
        <v>10</v>
      </c>
      <c r="C14" s="131"/>
      <c r="D14" s="131"/>
      <c r="E14" s="131"/>
      <c r="F14" s="131"/>
      <c r="G14" s="131"/>
      <c r="H14" s="131"/>
      <c r="I14" s="131"/>
      <c r="J14" s="131"/>
      <c r="K14" s="131"/>
      <c r="L14" s="131"/>
      <c r="M14" s="131"/>
      <c r="N14" s="131"/>
      <c r="O14" s="131"/>
      <c r="P14" s="132"/>
    </row>
    <row r="15" spans="1:17" ht="16" customHeight="1" thickTop="1" thickBot="1" x14ac:dyDescent="0.25">
      <c r="B15" s="128" t="s">
        <v>79</v>
      </c>
      <c r="C15" s="135"/>
      <c r="D15" s="60" t="s">
        <v>6</v>
      </c>
      <c r="E15" s="61"/>
      <c r="F15" s="62"/>
      <c r="G15" s="61"/>
      <c r="H15" s="62"/>
      <c r="I15" s="61"/>
      <c r="J15" s="62"/>
      <c r="K15" s="61"/>
      <c r="L15" s="62"/>
      <c r="M15" s="61"/>
      <c r="N15" s="63" t="s">
        <v>6</v>
      </c>
      <c r="O15" s="41" t="s">
        <v>6</v>
      </c>
      <c r="P15" s="42" t="s">
        <v>6</v>
      </c>
    </row>
    <row r="16" spans="1:17" ht="16" customHeight="1" thickBot="1" x14ac:dyDescent="0.25">
      <c r="B16" s="97" t="s">
        <v>76</v>
      </c>
      <c r="C16" s="107"/>
      <c r="D16" s="64"/>
      <c r="E16" s="65"/>
      <c r="F16" s="66"/>
      <c r="G16" s="65"/>
      <c r="H16" s="66"/>
      <c r="I16" s="65"/>
      <c r="J16" s="66"/>
      <c r="K16" s="65"/>
      <c r="L16" s="66"/>
      <c r="M16" s="65"/>
      <c r="N16" s="67"/>
      <c r="O16" s="6" t="s">
        <v>6</v>
      </c>
      <c r="P16" s="4" t="s">
        <v>6</v>
      </c>
    </row>
    <row r="17" spans="2:16" ht="16" customHeight="1" thickBot="1" x14ac:dyDescent="0.25">
      <c r="B17" s="97" t="s">
        <v>64</v>
      </c>
      <c r="C17" s="107"/>
      <c r="D17" s="68"/>
      <c r="E17" s="69"/>
      <c r="F17" s="70"/>
      <c r="G17" s="69"/>
      <c r="H17" s="70"/>
      <c r="I17" s="69"/>
      <c r="J17" s="70"/>
      <c r="K17" s="69"/>
      <c r="L17" s="70"/>
      <c r="M17" s="69"/>
      <c r="N17" s="71"/>
      <c r="O17" s="5"/>
      <c r="P17" s="7"/>
    </row>
    <row r="18" spans="2:16" ht="16" customHeight="1" thickBot="1" x14ac:dyDescent="0.25">
      <c r="B18" s="97" t="s">
        <v>65</v>
      </c>
      <c r="C18" s="107"/>
      <c r="D18" s="64"/>
      <c r="E18" s="65"/>
      <c r="F18" s="66"/>
      <c r="G18" s="65"/>
      <c r="H18" s="66"/>
      <c r="I18" s="65"/>
      <c r="J18" s="66"/>
      <c r="K18" s="65"/>
      <c r="L18" s="66"/>
      <c r="M18" s="65"/>
      <c r="N18" s="67"/>
      <c r="O18" s="6" t="s">
        <v>6</v>
      </c>
      <c r="P18" s="4"/>
    </row>
    <row r="19" spans="2:16" ht="16" customHeight="1" thickBot="1" x14ac:dyDescent="0.25">
      <c r="B19" s="97" t="s">
        <v>62</v>
      </c>
      <c r="C19" s="107"/>
      <c r="D19" s="68"/>
      <c r="E19" s="69"/>
      <c r="F19" s="70"/>
      <c r="G19" s="69"/>
      <c r="H19" s="70"/>
      <c r="I19" s="69"/>
      <c r="J19" s="70"/>
      <c r="K19" s="69"/>
      <c r="L19" s="70"/>
      <c r="M19" s="69"/>
      <c r="N19" s="71"/>
      <c r="O19" s="5"/>
      <c r="P19" s="7"/>
    </row>
    <row r="20" spans="2:16" ht="16" customHeight="1" thickBot="1" x14ac:dyDescent="0.25">
      <c r="B20" s="97" t="s">
        <v>77</v>
      </c>
      <c r="C20" s="107"/>
      <c r="D20" s="64"/>
      <c r="E20" s="65"/>
      <c r="F20" s="66"/>
      <c r="G20" s="65"/>
      <c r="H20" s="66"/>
      <c r="I20" s="65" t="s">
        <v>6</v>
      </c>
      <c r="J20" s="66"/>
      <c r="K20" s="65"/>
      <c r="L20" s="66"/>
      <c r="M20" s="65"/>
      <c r="N20" s="67"/>
      <c r="O20" s="6"/>
      <c r="P20" s="4"/>
    </row>
    <row r="21" spans="2:16" ht="16" customHeight="1" thickBot="1" x14ac:dyDescent="0.25">
      <c r="B21" s="97" t="s">
        <v>63</v>
      </c>
      <c r="C21" s="107"/>
      <c r="D21" s="68"/>
      <c r="E21" s="69"/>
      <c r="F21" s="70"/>
      <c r="G21" s="69"/>
      <c r="H21" s="70"/>
      <c r="I21" s="69"/>
      <c r="J21" s="70"/>
      <c r="K21" s="69"/>
      <c r="L21" s="70"/>
      <c r="M21" s="69"/>
      <c r="N21" s="71"/>
      <c r="O21" s="5"/>
      <c r="P21" s="7"/>
    </row>
    <row r="22" spans="2:16" ht="16" customHeight="1" thickBot="1" x14ac:dyDescent="0.25">
      <c r="B22" s="97" t="s">
        <v>66</v>
      </c>
      <c r="C22" s="107"/>
      <c r="D22" s="64"/>
      <c r="E22" s="65"/>
      <c r="F22" s="66"/>
      <c r="G22" s="65"/>
      <c r="H22" s="66"/>
      <c r="I22" s="65"/>
      <c r="J22" s="66"/>
      <c r="K22" s="65"/>
      <c r="L22" s="66"/>
      <c r="M22" s="65"/>
      <c r="N22" s="67"/>
      <c r="O22" s="6"/>
      <c r="P22" s="4"/>
    </row>
    <row r="23" spans="2:16" ht="16" customHeight="1" thickBot="1" x14ac:dyDescent="0.25">
      <c r="B23" s="97" t="s">
        <v>78</v>
      </c>
      <c r="C23" s="107"/>
      <c r="D23" s="68"/>
      <c r="E23" s="69"/>
      <c r="F23" s="70"/>
      <c r="G23" s="69"/>
      <c r="H23" s="70"/>
      <c r="I23" s="69"/>
      <c r="J23" s="70"/>
      <c r="K23" s="69"/>
      <c r="L23" s="70"/>
      <c r="M23" s="69"/>
      <c r="N23" s="71"/>
      <c r="O23" s="5"/>
      <c r="P23" s="7"/>
    </row>
    <row r="24" spans="2:16" ht="16" customHeight="1" thickBot="1" x14ac:dyDescent="0.25">
      <c r="B24" s="97" t="s">
        <v>81</v>
      </c>
      <c r="C24" s="107"/>
      <c r="D24" s="64"/>
      <c r="E24" s="65"/>
      <c r="F24" s="66"/>
      <c r="G24" s="65"/>
      <c r="H24" s="66"/>
      <c r="I24" s="65"/>
      <c r="J24" s="66"/>
      <c r="K24" s="65"/>
      <c r="L24" s="66"/>
      <c r="M24" s="65"/>
      <c r="N24" s="67"/>
      <c r="O24" s="6"/>
      <c r="P24" s="4"/>
    </row>
    <row r="25" spans="2:16" ht="16" customHeight="1" thickBot="1" x14ac:dyDescent="0.25">
      <c r="B25" s="97" t="s">
        <v>21</v>
      </c>
      <c r="C25" s="107"/>
      <c r="D25" s="68"/>
      <c r="E25" s="69"/>
      <c r="F25" s="70"/>
      <c r="G25" s="69"/>
      <c r="H25" s="70"/>
      <c r="I25" s="69"/>
      <c r="J25" s="70"/>
      <c r="K25" s="69"/>
      <c r="L25" s="70"/>
      <c r="M25" s="69"/>
      <c r="N25" s="71"/>
      <c r="O25" s="5"/>
      <c r="P25" s="7"/>
    </row>
    <row r="26" spans="2:16" ht="16" customHeight="1" thickBot="1" x14ac:dyDescent="0.25">
      <c r="B26" s="97" t="s">
        <v>22</v>
      </c>
      <c r="C26" s="107"/>
      <c r="D26" s="64"/>
      <c r="E26" s="65"/>
      <c r="F26" s="66"/>
      <c r="G26" s="65"/>
      <c r="H26" s="66"/>
      <c r="I26" s="65"/>
      <c r="J26" s="66"/>
      <c r="K26" s="65"/>
      <c r="L26" s="66"/>
      <c r="M26" s="65"/>
      <c r="N26" s="67"/>
      <c r="O26" s="6"/>
      <c r="P26" s="4"/>
    </row>
    <row r="27" spans="2:16" ht="16" customHeight="1" thickBot="1" x14ac:dyDescent="0.25">
      <c r="B27" s="97" t="s">
        <v>80</v>
      </c>
      <c r="C27" s="107"/>
      <c r="D27" s="68"/>
      <c r="E27" s="69"/>
      <c r="F27" s="70"/>
      <c r="G27" s="69"/>
      <c r="H27" s="70"/>
      <c r="I27" s="69"/>
      <c r="J27" s="70"/>
      <c r="K27" s="69"/>
      <c r="L27" s="70"/>
      <c r="M27" s="69"/>
      <c r="N27" s="71"/>
      <c r="O27" s="5"/>
      <c r="P27" s="7"/>
    </row>
    <row r="28" spans="2:16" ht="16" customHeight="1" thickBot="1" x14ac:dyDescent="0.25">
      <c r="B28" s="97" t="s">
        <v>23</v>
      </c>
      <c r="C28" s="107"/>
      <c r="D28" s="64" t="s">
        <v>6</v>
      </c>
      <c r="E28" s="65"/>
      <c r="F28" s="66"/>
      <c r="G28" s="65"/>
      <c r="H28" s="66"/>
      <c r="I28" s="65"/>
      <c r="J28" s="66"/>
      <c r="K28" s="65"/>
      <c r="L28" s="66"/>
      <c r="M28" s="65"/>
      <c r="N28" s="67"/>
      <c r="O28" s="6"/>
      <c r="P28" s="4"/>
    </row>
    <row r="29" spans="2:16" ht="16" customHeight="1" thickBot="1" x14ac:dyDescent="0.25">
      <c r="B29" s="97" t="s">
        <v>67</v>
      </c>
      <c r="C29" s="107"/>
      <c r="D29" s="68"/>
      <c r="E29" s="69"/>
      <c r="F29" s="70"/>
      <c r="G29" s="69"/>
      <c r="H29" s="70"/>
      <c r="I29" s="69"/>
      <c r="J29" s="70"/>
      <c r="K29" s="69"/>
      <c r="L29" s="70"/>
      <c r="M29" s="69"/>
      <c r="N29" s="71"/>
      <c r="O29" s="5"/>
      <c r="P29" s="7"/>
    </row>
    <row r="30" spans="2:16" ht="16" customHeight="1" thickBot="1" x14ac:dyDescent="0.25">
      <c r="B30" s="97" t="s">
        <v>68</v>
      </c>
      <c r="C30" s="107"/>
      <c r="D30" s="64"/>
      <c r="E30" s="65"/>
      <c r="F30" s="66"/>
      <c r="G30" s="65"/>
      <c r="H30" s="66"/>
      <c r="I30" s="65"/>
      <c r="J30" s="66"/>
      <c r="K30" s="65"/>
      <c r="L30" s="66"/>
      <c r="M30" s="65"/>
      <c r="N30" s="67"/>
      <c r="O30" s="6"/>
      <c r="P30" s="4"/>
    </row>
    <row r="31" spans="2:16" ht="16" customHeight="1" thickBot="1" x14ac:dyDescent="0.25">
      <c r="B31" s="97" t="s">
        <v>69</v>
      </c>
      <c r="C31" s="98"/>
      <c r="D31" s="68"/>
      <c r="E31" s="69"/>
      <c r="F31" s="70"/>
      <c r="G31" s="69"/>
      <c r="H31" s="70"/>
      <c r="I31" s="69"/>
      <c r="J31" s="70"/>
      <c r="K31" s="69"/>
      <c r="L31" s="70"/>
      <c r="M31" s="69"/>
      <c r="N31" s="71"/>
      <c r="O31" s="5"/>
      <c r="P31" s="7"/>
    </row>
    <row r="32" spans="2:16" ht="16" customHeight="1" thickBot="1" x14ac:dyDescent="0.25">
      <c r="B32" s="97" t="s">
        <v>24</v>
      </c>
      <c r="C32" s="107"/>
      <c r="D32" s="64"/>
      <c r="E32" s="65"/>
      <c r="F32" s="66"/>
      <c r="G32" s="65"/>
      <c r="H32" s="66"/>
      <c r="I32" s="65"/>
      <c r="J32" s="66"/>
      <c r="K32" s="65"/>
      <c r="L32" s="66"/>
      <c r="M32" s="65"/>
      <c r="N32" s="67"/>
      <c r="O32" s="6"/>
      <c r="P32" s="4"/>
    </row>
    <row r="33" spans="2:16" ht="16" customHeight="1" thickBot="1" x14ac:dyDescent="0.25">
      <c r="B33" s="109" t="s">
        <v>25</v>
      </c>
      <c r="C33" s="110"/>
      <c r="D33" s="15" t="s">
        <v>6</v>
      </c>
      <c r="E33" s="43"/>
      <c r="F33" s="44"/>
      <c r="G33" s="43"/>
      <c r="H33" s="44"/>
      <c r="I33" s="43"/>
      <c r="J33" s="44"/>
      <c r="K33" s="43"/>
      <c r="L33" s="44"/>
      <c r="M33" s="43"/>
      <c r="N33" s="13"/>
      <c r="O33" s="56">
        <f>SUM(D33:N33)</f>
        <v>0</v>
      </c>
      <c r="P33" s="57">
        <v>100</v>
      </c>
    </row>
    <row r="34" spans="2:16" ht="20" customHeight="1" thickTop="1" thickBot="1" x14ac:dyDescent="0.25">
      <c r="B34" s="130" t="s">
        <v>11</v>
      </c>
      <c r="C34" s="131"/>
      <c r="D34" s="131"/>
      <c r="E34" s="131"/>
      <c r="F34" s="131"/>
      <c r="G34" s="131"/>
      <c r="H34" s="131"/>
      <c r="I34" s="131"/>
      <c r="J34" s="131"/>
      <c r="K34" s="131"/>
      <c r="L34" s="131"/>
      <c r="M34" s="131"/>
      <c r="N34" s="131"/>
      <c r="O34" s="131"/>
      <c r="P34" s="132"/>
    </row>
    <row r="35" spans="2:16" ht="16" customHeight="1" thickTop="1" thickBot="1" x14ac:dyDescent="0.25">
      <c r="B35" s="128" t="s">
        <v>26</v>
      </c>
      <c r="C35" s="129"/>
      <c r="D35" s="72" t="s">
        <v>6</v>
      </c>
      <c r="E35" s="73"/>
      <c r="F35" s="73"/>
      <c r="G35" s="73"/>
      <c r="H35" s="73"/>
      <c r="I35" s="73"/>
      <c r="J35" s="73"/>
      <c r="K35" s="73"/>
      <c r="L35" s="73"/>
      <c r="M35" s="73"/>
      <c r="N35" s="74" t="s">
        <v>6</v>
      </c>
      <c r="O35" s="28" t="s">
        <v>6</v>
      </c>
      <c r="P35" s="7" t="s">
        <v>6</v>
      </c>
    </row>
    <row r="36" spans="2:16" ht="16" customHeight="1" thickBot="1" x14ac:dyDescent="0.25">
      <c r="B36" s="97" t="s">
        <v>15</v>
      </c>
      <c r="C36" s="127"/>
      <c r="D36" s="75" t="s">
        <v>6</v>
      </c>
      <c r="E36" s="76"/>
      <c r="F36" s="76"/>
      <c r="G36" s="76"/>
      <c r="H36" s="76"/>
      <c r="I36" s="76"/>
      <c r="J36" s="76"/>
      <c r="K36" s="76"/>
      <c r="L36" s="76"/>
      <c r="M36" s="76"/>
      <c r="N36" s="77" t="s">
        <v>6</v>
      </c>
      <c r="O36" s="21" t="s">
        <v>6</v>
      </c>
      <c r="P36" s="4" t="s">
        <v>6</v>
      </c>
    </row>
    <row r="37" spans="2:16" ht="16" customHeight="1" thickBot="1" x14ac:dyDescent="0.25">
      <c r="B37" s="97" t="s">
        <v>27</v>
      </c>
      <c r="C37" s="107"/>
      <c r="D37" s="78" t="s">
        <v>6</v>
      </c>
      <c r="E37" s="79"/>
      <c r="F37" s="79"/>
      <c r="G37" s="79"/>
      <c r="H37" s="79"/>
      <c r="I37" s="79" t="s">
        <v>6</v>
      </c>
      <c r="J37" s="79"/>
      <c r="K37" s="79"/>
      <c r="L37" s="79"/>
      <c r="M37" s="79"/>
      <c r="N37" s="74" t="s">
        <v>6</v>
      </c>
      <c r="O37" s="21" t="s">
        <v>6</v>
      </c>
      <c r="P37" s="7" t="s">
        <v>6</v>
      </c>
    </row>
    <row r="38" spans="2:16" ht="16" customHeight="1" thickBot="1" x14ac:dyDescent="0.25">
      <c r="B38" s="97" t="s">
        <v>28</v>
      </c>
      <c r="C38" s="127"/>
      <c r="D38" s="75" t="s">
        <v>6</v>
      </c>
      <c r="E38" s="76"/>
      <c r="F38" s="76"/>
      <c r="G38" s="76"/>
      <c r="H38" s="76"/>
      <c r="I38" s="76"/>
      <c r="J38" s="76" t="s">
        <v>6</v>
      </c>
      <c r="K38" s="76"/>
      <c r="L38" s="76"/>
      <c r="M38" s="76"/>
      <c r="N38" s="77" t="s">
        <v>6</v>
      </c>
      <c r="O38" s="21" t="s">
        <v>6</v>
      </c>
      <c r="P38" s="4" t="s">
        <v>6</v>
      </c>
    </row>
    <row r="39" spans="2:16" ht="16" customHeight="1" thickBot="1" x14ac:dyDescent="0.25">
      <c r="B39" s="97" t="s">
        <v>29</v>
      </c>
      <c r="C39" s="127"/>
      <c r="D39" s="72" t="s">
        <v>6</v>
      </c>
      <c r="E39" s="73"/>
      <c r="F39" s="73"/>
      <c r="G39" s="73"/>
      <c r="H39" s="73"/>
      <c r="I39" s="73"/>
      <c r="J39" s="73"/>
      <c r="K39" s="73"/>
      <c r="L39" s="73"/>
      <c r="M39" s="73"/>
      <c r="N39" s="74" t="s">
        <v>6</v>
      </c>
      <c r="O39" s="21" t="s">
        <v>6</v>
      </c>
      <c r="P39" s="7" t="s">
        <v>6</v>
      </c>
    </row>
    <row r="40" spans="2:16" ht="16" customHeight="1" thickBot="1" x14ac:dyDescent="0.25">
      <c r="B40" s="97" t="s">
        <v>30</v>
      </c>
      <c r="C40" s="127"/>
      <c r="D40" s="75" t="s">
        <v>6</v>
      </c>
      <c r="E40" s="75"/>
      <c r="F40" s="75"/>
      <c r="G40" s="75"/>
      <c r="H40" s="75"/>
      <c r="I40" s="75"/>
      <c r="J40" s="75" t="s">
        <v>6</v>
      </c>
      <c r="K40" s="75"/>
      <c r="L40" s="75"/>
      <c r="M40" s="75"/>
      <c r="N40" s="77" t="s">
        <v>6</v>
      </c>
      <c r="O40" s="21" t="s">
        <v>6</v>
      </c>
      <c r="P40" s="4" t="s">
        <v>6</v>
      </c>
    </row>
    <row r="41" spans="2:16" ht="16" customHeight="1" thickBot="1" x14ac:dyDescent="0.25">
      <c r="B41" s="97" t="s">
        <v>31</v>
      </c>
      <c r="C41" s="107"/>
      <c r="D41" s="78" t="s">
        <v>6</v>
      </c>
      <c r="E41" s="72"/>
      <c r="F41" s="72"/>
      <c r="G41" s="72"/>
      <c r="H41" s="72"/>
      <c r="I41" s="72"/>
      <c r="J41" s="72"/>
      <c r="K41" s="72"/>
      <c r="L41" s="72"/>
      <c r="M41" s="72"/>
      <c r="N41" s="74" t="s">
        <v>6</v>
      </c>
      <c r="O41" s="21" t="s">
        <v>6</v>
      </c>
      <c r="P41" s="7" t="s">
        <v>6</v>
      </c>
    </row>
    <row r="42" spans="2:16" ht="16" customHeight="1" thickBot="1" x14ac:dyDescent="0.25">
      <c r="B42" s="97" t="s">
        <v>32</v>
      </c>
      <c r="C42" s="107"/>
      <c r="D42" s="80" t="s">
        <v>6</v>
      </c>
      <c r="E42" s="75"/>
      <c r="F42" s="75"/>
      <c r="G42" s="75"/>
      <c r="H42" s="75"/>
      <c r="I42" s="75"/>
      <c r="J42" s="75"/>
      <c r="K42" s="75"/>
      <c r="L42" s="75"/>
      <c r="M42" s="75"/>
      <c r="N42" s="77" t="s">
        <v>6</v>
      </c>
      <c r="O42" s="21" t="s">
        <v>6</v>
      </c>
      <c r="P42" s="4" t="s">
        <v>6</v>
      </c>
    </row>
    <row r="43" spans="2:16" ht="16" customHeight="1" thickBot="1" x14ac:dyDescent="0.25">
      <c r="B43" s="97" t="s">
        <v>33</v>
      </c>
      <c r="C43" s="107"/>
      <c r="D43" s="80"/>
      <c r="E43" s="75"/>
      <c r="F43" s="75"/>
      <c r="G43" s="75"/>
      <c r="H43" s="75"/>
      <c r="I43" s="75"/>
      <c r="J43" s="75"/>
      <c r="K43" s="75"/>
      <c r="L43" s="75"/>
      <c r="M43" s="75"/>
      <c r="N43" s="77"/>
      <c r="O43" s="36"/>
      <c r="P43" s="4"/>
    </row>
    <row r="44" spans="2:16" ht="16" customHeight="1" thickBot="1" x14ac:dyDescent="0.25">
      <c r="B44" s="97" t="s">
        <v>34</v>
      </c>
      <c r="C44" s="107"/>
      <c r="D44" s="78"/>
      <c r="E44" s="72"/>
      <c r="F44" s="72"/>
      <c r="G44" s="72"/>
      <c r="H44" s="72"/>
      <c r="I44" s="72"/>
      <c r="J44" s="72"/>
      <c r="K44" s="72"/>
      <c r="L44" s="72"/>
      <c r="M44" s="72"/>
      <c r="N44" s="74"/>
      <c r="O44" s="28"/>
      <c r="P44" s="7"/>
    </row>
    <row r="45" spans="2:16" ht="16" customHeight="1" thickBot="1" x14ac:dyDescent="0.25">
      <c r="B45" s="97" t="s">
        <v>35</v>
      </c>
      <c r="C45" s="107"/>
      <c r="D45" s="80"/>
      <c r="E45" s="75"/>
      <c r="F45" s="75"/>
      <c r="G45" s="75"/>
      <c r="H45" s="75"/>
      <c r="I45" s="75"/>
      <c r="J45" s="75"/>
      <c r="K45" s="75"/>
      <c r="L45" s="75"/>
      <c r="M45" s="75"/>
      <c r="N45" s="77"/>
      <c r="O45" s="36"/>
      <c r="P45" s="4"/>
    </row>
    <row r="46" spans="2:16" ht="16" customHeight="1" thickBot="1" x14ac:dyDescent="0.25">
      <c r="B46" s="97" t="s">
        <v>70</v>
      </c>
      <c r="C46" s="107"/>
      <c r="D46" s="78"/>
      <c r="E46" s="72"/>
      <c r="F46" s="72"/>
      <c r="G46" s="72"/>
      <c r="H46" s="72"/>
      <c r="I46" s="72"/>
      <c r="J46" s="72"/>
      <c r="K46" s="72"/>
      <c r="L46" s="72"/>
      <c r="M46" s="72"/>
      <c r="N46" s="74"/>
      <c r="O46" s="28"/>
      <c r="P46" s="7"/>
    </row>
    <row r="47" spans="2:16" ht="16" customHeight="1" thickBot="1" x14ac:dyDescent="0.25">
      <c r="B47" s="97" t="s">
        <v>71</v>
      </c>
      <c r="C47" s="107"/>
      <c r="D47" s="80"/>
      <c r="E47" s="75"/>
      <c r="F47" s="75"/>
      <c r="G47" s="75"/>
      <c r="H47" s="75"/>
      <c r="I47" s="75"/>
      <c r="J47" s="75"/>
      <c r="K47" s="75"/>
      <c r="L47" s="75"/>
      <c r="M47" s="75"/>
      <c r="N47" s="77"/>
      <c r="O47" s="36"/>
      <c r="P47" s="4"/>
    </row>
    <row r="48" spans="2:16" ht="16" customHeight="1" thickBot="1" x14ac:dyDescent="0.25">
      <c r="B48" s="97" t="s">
        <v>72</v>
      </c>
      <c r="C48" s="98"/>
      <c r="D48" s="80"/>
      <c r="E48" s="75"/>
      <c r="F48" s="75"/>
      <c r="G48" s="75"/>
      <c r="H48" s="75"/>
      <c r="I48" s="75"/>
      <c r="J48" s="75"/>
      <c r="K48" s="75"/>
      <c r="L48" s="75"/>
      <c r="M48" s="75"/>
      <c r="N48" s="77"/>
      <c r="O48" s="36"/>
      <c r="P48" s="4"/>
    </row>
    <row r="49" spans="2:17" ht="16" customHeight="1" thickBot="1" x14ac:dyDescent="0.25">
      <c r="B49" s="97" t="s">
        <v>73</v>
      </c>
      <c r="C49" s="107"/>
      <c r="D49" s="78"/>
      <c r="E49" s="72"/>
      <c r="F49" s="72"/>
      <c r="G49" s="72"/>
      <c r="H49" s="72"/>
      <c r="I49" s="72"/>
      <c r="J49" s="72"/>
      <c r="K49" s="72"/>
      <c r="L49" s="72"/>
      <c r="M49" s="72"/>
      <c r="N49" s="74"/>
      <c r="O49" s="28"/>
      <c r="P49" s="7"/>
    </row>
    <row r="50" spans="2:17" ht="16" customHeight="1" thickBot="1" x14ac:dyDescent="0.25">
      <c r="B50" s="154" t="s">
        <v>20</v>
      </c>
      <c r="C50" s="155"/>
      <c r="D50" s="24" t="s">
        <v>6</v>
      </c>
      <c r="E50" s="22"/>
      <c r="F50" s="22"/>
      <c r="G50" s="22"/>
      <c r="H50" s="22"/>
      <c r="I50" s="22"/>
      <c r="J50" s="22"/>
      <c r="K50" s="22"/>
      <c r="L50" s="22"/>
      <c r="M50" s="22"/>
      <c r="N50" s="23"/>
      <c r="O50" s="58">
        <f>SUM(D50:N50)</f>
        <v>0</v>
      </c>
      <c r="P50" s="59">
        <v>100</v>
      </c>
    </row>
    <row r="51" spans="2:17" ht="20" customHeight="1" thickTop="1" thickBot="1" x14ac:dyDescent="0.25">
      <c r="B51" s="130" t="s">
        <v>14</v>
      </c>
      <c r="C51" s="131"/>
      <c r="D51" s="156"/>
      <c r="E51" s="156"/>
      <c r="F51" s="156"/>
      <c r="G51" s="156"/>
      <c r="H51" s="156"/>
      <c r="I51" s="156"/>
      <c r="J51" s="156"/>
      <c r="K51" s="156"/>
      <c r="L51" s="156"/>
      <c r="M51" s="156"/>
      <c r="N51" s="156"/>
      <c r="O51" s="156"/>
      <c r="P51" s="157"/>
    </row>
    <row r="52" spans="2:17" ht="16" customHeight="1" thickTop="1" thickBot="1" x14ac:dyDescent="0.25">
      <c r="B52" s="105" t="s">
        <v>36</v>
      </c>
      <c r="C52" s="108"/>
      <c r="D52" s="81" t="s">
        <v>6</v>
      </c>
      <c r="E52" s="82"/>
      <c r="F52" s="82"/>
      <c r="G52" s="82"/>
      <c r="H52" s="82"/>
      <c r="I52" s="82"/>
      <c r="J52" s="82"/>
      <c r="K52" s="82"/>
      <c r="L52" s="82"/>
      <c r="M52" s="82"/>
      <c r="N52" s="83" t="s">
        <v>6</v>
      </c>
      <c r="O52" s="8" t="s">
        <v>6</v>
      </c>
      <c r="P52" s="9" t="s">
        <v>6</v>
      </c>
    </row>
    <row r="53" spans="2:17" ht="16" customHeight="1" thickBot="1" x14ac:dyDescent="0.25">
      <c r="B53" s="99" t="s">
        <v>37</v>
      </c>
      <c r="C53" s="102"/>
      <c r="D53" s="68" t="s">
        <v>6</v>
      </c>
      <c r="E53" s="84"/>
      <c r="F53" s="84"/>
      <c r="G53" s="84"/>
      <c r="H53" s="84"/>
      <c r="I53" s="84"/>
      <c r="J53" s="84"/>
      <c r="K53" s="84"/>
      <c r="L53" s="84"/>
      <c r="M53" s="84"/>
      <c r="N53" s="71" t="s">
        <v>6</v>
      </c>
      <c r="O53" s="5" t="s">
        <v>6</v>
      </c>
      <c r="P53" s="7" t="s">
        <v>6</v>
      </c>
    </row>
    <row r="54" spans="2:17" ht="16" customHeight="1" thickBot="1" x14ac:dyDescent="0.25">
      <c r="B54" s="103" t="s">
        <v>38</v>
      </c>
      <c r="C54" s="104"/>
      <c r="D54" s="64"/>
      <c r="E54" s="85"/>
      <c r="F54" s="85"/>
      <c r="G54" s="85"/>
      <c r="H54" s="85"/>
      <c r="I54" s="85"/>
      <c r="J54" s="85"/>
      <c r="K54" s="85"/>
      <c r="L54" s="85"/>
      <c r="M54" s="85"/>
      <c r="N54" s="67"/>
      <c r="O54" s="6"/>
      <c r="P54" s="4"/>
    </row>
    <row r="55" spans="2:17" ht="16" customHeight="1" thickBot="1" x14ac:dyDescent="0.25">
      <c r="B55" s="99" t="s">
        <v>39</v>
      </c>
      <c r="C55" s="98"/>
      <c r="D55" s="68"/>
      <c r="E55" s="84"/>
      <c r="F55" s="84"/>
      <c r="G55" s="84"/>
      <c r="H55" s="84"/>
      <c r="I55" s="84"/>
      <c r="J55" s="84"/>
      <c r="K55" s="84"/>
      <c r="L55" s="84"/>
      <c r="M55" s="84"/>
      <c r="N55" s="71"/>
      <c r="O55" s="5"/>
      <c r="P55" s="7"/>
    </row>
    <row r="56" spans="2:17" ht="16" customHeight="1" thickBot="1" x14ac:dyDescent="0.25">
      <c r="B56" s="105" t="s">
        <v>40</v>
      </c>
      <c r="C56" s="106"/>
      <c r="D56" s="64"/>
      <c r="E56" s="85"/>
      <c r="F56" s="85"/>
      <c r="G56" s="85"/>
      <c r="H56" s="85"/>
      <c r="I56" s="85"/>
      <c r="J56" s="85"/>
      <c r="K56" s="85"/>
      <c r="L56" s="85"/>
      <c r="M56" s="85"/>
      <c r="N56" s="67"/>
      <c r="O56" s="6"/>
      <c r="P56" s="4"/>
    </row>
    <row r="57" spans="2:17" ht="16" customHeight="1" thickBot="1" x14ac:dyDescent="0.25">
      <c r="B57" s="99" t="s">
        <v>41</v>
      </c>
      <c r="C57" s="98"/>
      <c r="D57" s="68"/>
      <c r="E57" s="84"/>
      <c r="F57" s="84"/>
      <c r="G57" s="84"/>
      <c r="H57" s="84"/>
      <c r="I57" s="84"/>
      <c r="J57" s="84"/>
      <c r="K57" s="84"/>
      <c r="L57" s="84"/>
      <c r="M57" s="84"/>
      <c r="N57" s="71"/>
      <c r="O57" s="5"/>
      <c r="P57" s="7"/>
    </row>
    <row r="58" spans="2:17" ht="16" customHeight="1" thickBot="1" x14ac:dyDescent="0.25">
      <c r="B58" s="105" t="s">
        <v>42</v>
      </c>
      <c r="C58" s="106"/>
      <c r="D58" s="64"/>
      <c r="E58" s="85"/>
      <c r="F58" s="85"/>
      <c r="G58" s="85"/>
      <c r="H58" s="85"/>
      <c r="I58" s="85"/>
      <c r="J58" s="85"/>
      <c r="K58" s="85"/>
      <c r="L58" s="85"/>
      <c r="M58" s="85"/>
      <c r="N58" s="67"/>
      <c r="O58" s="6"/>
      <c r="P58" s="4"/>
    </row>
    <row r="59" spans="2:17" ht="16" customHeight="1" thickBot="1" x14ac:dyDescent="0.25">
      <c r="B59" s="97" t="s">
        <v>74</v>
      </c>
      <c r="C59" s="98"/>
      <c r="D59" s="68" t="s">
        <v>6</v>
      </c>
      <c r="E59" s="84"/>
      <c r="F59" s="84"/>
      <c r="G59" s="84"/>
      <c r="H59" s="84"/>
      <c r="I59" s="84"/>
      <c r="J59" s="84"/>
      <c r="K59" s="84"/>
      <c r="L59" s="84"/>
      <c r="M59" s="84"/>
      <c r="N59" s="71" t="s">
        <v>6</v>
      </c>
      <c r="O59" s="5" t="s">
        <v>6</v>
      </c>
      <c r="P59" s="7" t="s">
        <v>6</v>
      </c>
    </row>
    <row r="60" spans="2:17" ht="16" customHeight="1" thickBot="1" x14ac:dyDescent="0.25">
      <c r="B60" s="99" t="s">
        <v>43</v>
      </c>
      <c r="C60" s="98"/>
      <c r="D60" s="64"/>
      <c r="E60" s="85"/>
      <c r="F60" s="85"/>
      <c r="G60" s="85"/>
      <c r="H60" s="85"/>
      <c r="I60" s="85"/>
      <c r="J60" s="85"/>
      <c r="K60" s="85"/>
      <c r="L60" s="85"/>
      <c r="M60" s="85"/>
      <c r="N60" s="67"/>
      <c r="O60" s="6"/>
      <c r="P60" s="4"/>
    </row>
    <row r="61" spans="2:17" ht="16" customHeight="1" thickBot="1" x14ac:dyDescent="0.25">
      <c r="B61" s="39" t="s">
        <v>20</v>
      </c>
      <c r="C61" s="40"/>
      <c r="D61" s="45" t="s">
        <v>6</v>
      </c>
      <c r="E61" s="12"/>
      <c r="F61" s="12"/>
      <c r="G61" s="12"/>
      <c r="H61" s="12"/>
      <c r="I61" s="12"/>
      <c r="J61" s="12"/>
      <c r="K61" s="12"/>
      <c r="L61" s="12"/>
      <c r="M61" s="12"/>
      <c r="N61" s="13" t="s">
        <v>6</v>
      </c>
      <c r="O61" s="54">
        <f t="shared" ref="O61" si="0">+SUM(D61:N61)</f>
        <v>0</v>
      </c>
      <c r="P61" s="55">
        <v>100</v>
      </c>
      <c r="Q61" t="s">
        <v>6</v>
      </c>
    </row>
    <row r="62" spans="2:17" ht="20" customHeight="1" thickTop="1" thickBot="1" x14ac:dyDescent="0.25">
      <c r="B62" s="150" t="s">
        <v>3</v>
      </c>
      <c r="C62" s="151"/>
      <c r="D62" s="31">
        <v>5</v>
      </c>
      <c r="E62" s="32">
        <v>4.5</v>
      </c>
      <c r="F62" s="33">
        <v>4</v>
      </c>
      <c r="G62" s="32">
        <v>3.5</v>
      </c>
      <c r="H62" s="33">
        <v>3</v>
      </c>
      <c r="I62" s="32">
        <v>2.5</v>
      </c>
      <c r="J62" s="33">
        <v>2</v>
      </c>
      <c r="K62" s="32">
        <v>1.5</v>
      </c>
      <c r="L62" s="33">
        <v>1</v>
      </c>
      <c r="M62" s="32">
        <v>0.5</v>
      </c>
      <c r="N62" s="34">
        <v>0</v>
      </c>
      <c r="O62" s="35" t="s">
        <v>1</v>
      </c>
      <c r="P62" s="50" t="s">
        <v>6</v>
      </c>
    </row>
    <row r="63" spans="2:17" ht="16" customHeight="1" thickTop="1" thickBot="1" x14ac:dyDescent="0.25">
      <c r="B63" s="148" t="s">
        <v>44</v>
      </c>
      <c r="C63" s="149"/>
      <c r="D63" s="16" t="s">
        <v>6</v>
      </c>
      <c r="E63" s="16" t="s">
        <v>6</v>
      </c>
      <c r="F63" s="16"/>
      <c r="G63" s="16"/>
      <c r="H63" s="16"/>
      <c r="I63" s="16"/>
      <c r="J63" s="16"/>
      <c r="K63" s="16"/>
      <c r="L63" s="16"/>
      <c r="M63" s="16"/>
      <c r="N63" s="17" t="s">
        <v>6</v>
      </c>
      <c r="O63" s="8">
        <f t="shared" ref="O63:O68" si="1">SUM(D63:N63)</f>
        <v>0</v>
      </c>
      <c r="P63" s="51">
        <v>10</v>
      </c>
    </row>
    <row r="64" spans="2:17" ht="16" customHeight="1" thickBot="1" x14ac:dyDescent="0.25">
      <c r="B64" s="37" t="s">
        <v>16</v>
      </c>
      <c r="C64" s="38"/>
      <c r="D64" s="12"/>
      <c r="E64" s="12"/>
      <c r="F64" s="12"/>
      <c r="G64" s="12"/>
      <c r="H64" s="12"/>
      <c r="I64" s="12"/>
      <c r="J64" s="12"/>
      <c r="K64" s="12"/>
      <c r="L64" s="12"/>
      <c r="M64" s="12"/>
      <c r="N64" s="13"/>
      <c r="O64" s="5">
        <f t="shared" si="1"/>
        <v>0</v>
      </c>
      <c r="P64" s="52">
        <v>5</v>
      </c>
    </row>
    <row r="65" spans="2:20" ht="16" customHeight="1" thickBot="1" x14ac:dyDescent="0.25">
      <c r="B65" s="100" t="s">
        <v>17</v>
      </c>
      <c r="C65" s="101"/>
      <c r="D65" s="11" t="s">
        <v>6</v>
      </c>
      <c r="E65" s="48"/>
      <c r="F65" s="48"/>
      <c r="G65" s="48"/>
      <c r="H65" s="48"/>
      <c r="I65" s="48"/>
      <c r="J65" s="48"/>
      <c r="K65" s="48"/>
      <c r="L65" s="48"/>
      <c r="M65" s="48"/>
      <c r="N65" s="49"/>
      <c r="O65" s="6">
        <f t="shared" si="1"/>
        <v>0</v>
      </c>
      <c r="P65" s="47">
        <v>5</v>
      </c>
    </row>
    <row r="66" spans="2:20" ht="16" customHeight="1" thickBot="1" x14ac:dyDescent="0.25">
      <c r="B66" s="100" t="s">
        <v>18</v>
      </c>
      <c r="C66" s="101"/>
      <c r="D66" s="14" t="s">
        <v>6</v>
      </c>
      <c r="E66" s="11" t="s">
        <v>6</v>
      </c>
      <c r="F66" s="11"/>
      <c r="G66" s="11"/>
      <c r="H66" s="11"/>
      <c r="I66" s="11"/>
      <c r="J66" s="11"/>
      <c r="K66" s="11"/>
      <c r="L66" s="11"/>
      <c r="M66" s="11"/>
      <c r="N66" s="25" t="s">
        <v>6</v>
      </c>
      <c r="O66" s="6">
        <f t="shared" si="1"/>
        <v>0</v>
      </c>
      <c r="P66" s="46">
        <v>5</v>
      </c>
      <c r="T66" s="10"/>
    </row>
    <row r="67" spans="2:20" ht="16" customHeight="1" thickBot="1" x14ac:dyDescent="0.25">
      <c r="B67" s="100" t="s">
        <v>45</v>
      </c>
      <c r="C67" s="101"/>
      <c r="D67" s="14"/>
      <c r="E67" s="11"/>
      <c r="F67" s="11"/>
      <c r="G67" s="11"/>
      <c r="H67" s="11"/>
      <c r="I67" s="11"/>
      <c r="J67" s="11"/>
      <c r="K67" s="11"/>
      <c r="L67" s="11"/>
      <c r="M67" s="11"/>
      <c r="N67" s="25"/>
      <c r="O67" s="6">
        <f t="shared" si="1"/>
        <v>0</v>
      </c>
      <c r="P67" s="46">
        <v>20</v>
      </c>
      <c r="T67" s="10"/>
    </row>
    <row r="68" spans="2:20" ht="16" customHeight="1" thickBot="1" x14ac:dyDescent="0.25">
      <c r="B68" s="152" t="s">
        <v>19</v>
      </c>
      <c r="C68" s="153"/>
      <c r="D68" s="11" t="s">
        <v>6</v>
      </c>
      <c r="E68" s="11"/>
      <c r="F68" s="11"/>
      <c r="G68" s="11"/>
      <c r="H68" s="11"/>
      <c r="I68" s="11"/>
      <c r="J68" s="11"/>
      <c r="K68" s="11"/>
      <c r="L68" s="11"/>
      <c r="M68" s="11"/>
      <c r="N68" s="25"/>
      <c r="O68" s="6">
        <f t="shared" si="1"/>
        <v>0</v>
      </c>
      <c r="P68" s="46">
        <v>5</v>
      </c>
      <c r="T68" s="10"/>
    </row>
    <row r="69" spans="2:20" ht="17" customHeight="1" thickTop="1" thickBot="1" x14ac:dyDescent="0.25">
      <c r="B69" s="143" t="s">
        <v>9</v>
      </c>
      <c r="C69" s="144"/>
      <c r="D69" s="144"/>
      <c r="E69" s="144"/>
      <c r="F69" s="144"/>
      <c r="G69" s="144"/>
      <c r="H69" s="144"/>
      <c r="I69" s="144"/>
      <c r="J69" s="144"/>
      <c r="K69" s="144"/>
      <c r="L69" s="144"/>
      <c r="M69" s="144"/>
      <c r="N69" s="145"/>
      <c r="O69" s="29">
        <f>SUM(O14:O68)</f>
        <v>0</v>
      </c>
      <c r="P69" s="30">
        <f>SUM(P14:P68)</f>
        <v>350</v>
      </c>
      <c r="Q69" s="53" t="s">
        <v>6</v>
      </c>
    </row>
    <row r="70" spans="2:20" ht="17" thickTop="1" thickBot="1" x14ac:dyDescent="0.25">
      <c r="B70" s="146" t="s">
        <v>4</v>
      </c>
      <c r="C70" s="147"/>
      <c r="D70" s="138" t="s">
        <v>5</v>
      </c>
      <c r="E70" s="139"/>
      <c r="F70" s="139"/>
      <c r="G70" s="140"/>
      <c r="H70" s="141" t="s">
        <v>8</v>
      </c>
      <c r="I70" s="142"/>
      <c r="J70" s="142"/>
      <c r="K70" s="142"/>
      <c r="L70" s="142"/>
      <c r="M70" s="142"/>
      <c r="N70" s="142"/>
      <c r="O70" s="26"/>
      <c r="P70" s="3"/>
    </row>
    <row r="71" spans="2:20" ht="20" thickTop="1" thickBot="1" x14ac:dyDescent="0.4">
      <c r="B71" s="136" t="s">
        <v>2</v>
      </c>
      <c r="C71" s="137"/>
      <c r="D71" s="137"/>
      <c r="E71" s="137"/>
      <c r="F71" s="137"/>
      <c r="G71" s="137"/>
      <c r="H71" s="137"/>
      <c r="I71" s="137"/>
      <c r="J71" s="137"/>
      <c r="K71" s="137"/>
      <c r="L71" s="137"/>
      <c r="M71" s="137"/>
      <c r="N71" s="137"/>
      <c r="O71" s="27">
        <f>+(O69/P69)</f>
        <v>0</v>
      </c>
      <c r="P71" s="18">
        <v>100</v>
      </c>
    </row>
    <row r="72" spans="2:20" ht="16" thickTop="1" x14ac:dyDescent="0.2"/>
    <row r="73" spans="2:20" ht="16" x14ac:dyDescent="0.2">
      <c r="B73" s="158" t="s">
        <v>57</v>
      </c>
      <c r="C73" s="159"/>
    </row>
    <row r="74" spans="2:20" x14ac:dyDescent="0.2">
      <c r="B74" s="96" t="s">
        <v>6</v>
      </c>
      <c r="C74" s="87"/>
    </row>
    <row r="75" spans="2:20" x14ac:dyDescent="0.2">
      <c r="B75" s="87"/>
      <c r="C75" s="87"/>
    </row>
    <row r="76" spans="2:20" x14ac:dyDescent="0.2">
      <c r="B76" s="87"/>
      <c r="C76" s="87"/>
    </row>
    <row r="77" spans="2:20" x14ac:dyDescent="0.2">
      <c r="B77" s="159" t="s">
        <v>58</v>
      </c>
      <c r="C77" s="87"/>
    </row>
    <row r="78" spans="2:20" x14ac:dyDescent="0.2">
      <c r="B78" s="87"/>
      <c r="C78" s="87"/>
    </row>
    <row r="79" spans="2:20" x14ac:dyDescent="0.2">
      <c r="B79" s="87"/>
      <c r="C79" s="87"/>
    </row>
    <row r="80" spans="2:20" x14ac:dyDescent="0.2">
      <c r="B80" s="87"/>
      <c r="C80" s="87"/>
    </row>
    <row r="82" spans="2:3" x14ac:dyDescent="0.2">
      <c r="B82" s="159" t="s">
        <v>59</v>
      </c>
      <c r="C82" s="87"/>
    </row>
    <row r="83" spans="2:3" x14ac:dyDescent="0.2">
      <c r="B83" s="87"/>
      <c r="C83" s="87"/>
    </row>
    <row r="84" spans="2:3" x14ac:dyDescent="0.2">
      <c r="B84" s="87"/>
      <c r="C84" s="87"/>
    </row>
    <row r="85" spans="2:3" x14ac:dyDescent="0.2">
      <c r="B85" s="87"/>
      <c r="C85" s="87"/>
    </row>
    <row r="86" spans="2:3" ht="16" x14ac:dyDescent="0.2">
      <c r="B86" s="159" t="s">
        <v>60</v>
      </c>
      <c r="C86" s="159"/>
    </row>
    <row r="87" spans="2:3" x14ac:dyDescent="0.2">
      <c r="B87" s="96" t="s">
        <v>6</v>
      </c>
      <c r="C87" s="87"/>
    </row>
    <row r="88" spans="2:3" x14ac:dyDescent="0.2">
      <c r="B88" s="87"/>
      <c r="C88" s="87"/>
    </row>
    <row r="89" spans="2:3" x14ac:dyDescent="0.2">
      <c r="B89" s="87"/>
      <c r="C89" s="87"/>
    </row>
    <row r="90" spans="2:3" x14ac:dyDescent="0.2">
      <c r="B90" s="87" t="s">
        <v>61</v>
      </c>
      <c r="C90" s="87"/>
    </row>
    <row r="91" spans="2:3" x14ac:dyDescent="0.2">
      <c r="B91" s="87"/>
      <c r="C91" s="87"/>
    </row>
    <row r="92" spans="2:3" x14ac:dyDescent="0.2">
      <c r="B92" s="87"/>
      <c r="C92" s="87"/>
    </row>
    <row r="93" spans="2:3" x14ac:dyDescent="0.2">
      <c r="B93" s="87"/>
      <c r="C93" s="87"/>
    </row>
  </sheetData>
  <sheetProtection algorithmName="SHA-512" hashValue="jNLhwk1SWqdngHPEUEov3jMkIfsixRWQ1EiLKC4g5154M5plu7XmDSVCr9oakw2fOvoZVpDgluyywDWGr446Pg==" saltValue="2bdVLJ+ywFinW75CVzdiRA==" spinCount="100000" sheet="1" objects="1" scenarios="1"/>
  <mergeCells count="80">
    <mergeCell ref="B73:C73"/>
    <mergeCell ref="B77:C77"/>
    <mergeCell ref="B82:C82"/>
    <mergeCell ref="B86:C86"/>
    <mergeCell ref="B90:C90"/>
    <mergeCell ref="B14:P14"/>
    <mergeCell ref="B71:N71"/>
    <mergeCell ref="D70:G70"/>
    <mergeCell ref="H70:N70"/>
    <mergeCell ref="B69:N69"/>
    <mergeCell ref="B70:C70"/>
    <mergeCell ref="B63:C63"/>
    <mergeCell ref="B65:C65"/>
    <mergeCell ref="B66:C66"/>
    <mergeCell ref="B62:C62"/>
    <mergeCell ref="B68:C68"/>
    <mergeCell ref="B50:C50"/>
    <mergeCell ref="B51:P51"/>
    <mergeCell ref="B16:C16"/>
    <mergeCell ref="B17:C17"/>
    <mergeCell ref="B18:C18"/>
    <mergeCell ref="B13:P13"/>
    <mergeCell ref="I11:J11"/>
    <mergeCell ref="B37:C37"/>
    <mergeCell ref="B49:C49"/>
    <mergeCell ref="B39:C39"/>
    <mergeCell ref="B41:C41"/>
    <mergeCell ref="B36:C36"/>
    <mergeCell ref="B35:C35"/>
    <mergeCell ref="B40:C40"/>
    <mergeCell ref="B38:C38"/>
    <mergeCell ref="B34:P34"/>
    <mergeCell ref="B42:C42"/>
    <mergeCell ref="O11:O12"/>
    <mergeCell ref="B43:C43"/>
    <mergeCell ref="B15:C15"/>
    <mergeCell ref="B19:C19"/>
    <mergeCell ref="C10:P10"/>
    <mergeCell ref="B11:B12"/>
    <mergeCell ref="C11:C12"/>
    <mergeCell ref="E11:F11"/>
    <mergeCell ref="G11:H11"/>
    <mergeCell ref="P11:P12"/>
    <mergeCell ref="K11:L11"/>
    <mergeCell ref="M11:N11"/>
    <mergeCell ref="B20:C20"/>
    <mergeCell ref="B21:C21"/>
    <mergeCell ref="B22:C22"/>
    <mergeCell ref="B23:C23"/>
    <mergeCell ref="B24:C24"/>
    <mergeCell ref="B25:C25"/>
    <mergeCell ref="B26:C26"/>
    <mergeCell ref="B27:C27"/>
    <mergeCell ref="B28:C28"/>
    <mergeCell ref="B29:C29"/>
    <mergeCell ref="B47:C47"/>
    <mergeCell ref="B52:C52"/>
    <mergeCell ref="B58:C58"/>
    <mergeCell ref="B30:C30"/>
    <mergeCell ref="B31:C31"/>
    <mergeCell ref="B32:C32"/>
    <mergeCell ref="B33:C33"/>
    <mergeCell ref="B44:C44"/>
    <mergeCell ref="B48:C48"/>
    <mergeCell ref="B91:C93"/>
    <mergeCell ref="B2:C8"/>
    <mergeCell ref="B74:C76"/>
    <mergeCell ref="B78:C80"/>
    <mergeCell ref="B83:C85"/>
    <mergeCell ref="B87:C89"/>
    <mergeCell ref="B59:C59"/>
    <mergeCell ref="B60:C60"/>
    <mergeCell ref="B67:C67"/>
    <mergeCell ref="B53:C53"/>
    <mergeCell ref="B54:C54"/>
    <mergeCell ref="B55:C55"/>
    <mergeCell ref="B56:C56"/>
    <mergeCell ref="B57:C57"/>
    <mergeCell ref="B45:C45"/>
    <mergeCell ref="B46:C46"/>
  </mergeCells>
  <hyperlinks>
    <hyperlink ref="B13:P13" r:id="rId1" display="Phase 4 — Les études de désirabilité, de faisabilité et de viabilité" xr:uid="{00000000-0004-0000-0000-000000000000}"/>
    <hyperlink ref="B2" r:id="rId2" xr:uid="{00000000-0004-0000-0000-000001000000}"/>
  </hyperlinks>
  <pageMargins left="0.7" right="0.7" top="0.75" bottom="0.75" header="0.3" footer="0.3"/>
  <pageSetup paperSize="5" scale="84" orientation="landscape"/>
  <ignoredErrors>
    <ignoredError sqref="O33 O50 O61 O63:O68 P69 O69" emptyCellReference="1"/>
  </ignoredErrors>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Phase 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2021-08-22T18:42:13Z</dcterms:modified>
</cp:coreProperties>
</file>